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Ánh xạ -BCTT\Năm 2024\DM trúng thầu 2024-2026\"/>
    </mc:Choice>
  </mc:AlternateContent>
  <xr:revisionPtr revIDLastSave="0" documentId="13_ncr:1_{D46095D0-B3AB-44BD-A979-0B018C6A2436}" xr6:coauthVersionLast="47" xr6:coauthVersionMax="47" xr10:uidLastSave="{00000000-0000-0000-0000-000000000000}"/>
  <bookViews>
    <workbookView xWindow="-120" yWindow="-120" windowWidth="29040" windowHeight="15720" xr2:uid="{00000000-000D-0000-FFFF-FFFF00000000}"/>
  </bookViews>
  <sheets>
    <sheet name="NộP" sheetId="1" r:id="rId1"/>
  </sheets>
  <definedNames>
    <definedName name="_xlnm._FilterDatabase" localSheetId="0" hidden="1">NộP!$A$580:$XDY$581</definedName>
    <definedName name="dm">#REF!</definedName>
    <definedName name="_xlnm.Print_Area" localSheetId="0">NộP!$A:$Q</definedName>
    <definedName name="_xlnm.Print_Titles" localSheetId="0">NộP!$11:$11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53" i="1" l="1"/>
  <c r="N581"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tc={A6BA3EE2-39E7-4F12-94FC-0DC3169725DA}</author>
    <author>tc={2A4C676B-86DD-4672-9CAA-32E8295B4C31}</author>
    <author>tc={1A1A7AE4-BA92-4100-B47E-5C5E530CE2ED}</author>
    <author>tc={1F0910A2-206C-413F-AB4A-0397A428E303}</author>
    <author>tc={E307EEDB-EE98-4C4E-8EF9-DDCB20EC7D16}</author>
  </authors>
  <commentList>
    <comment ref="C68" authorId="0" shapeId="0" xr:uid="{8EB7BFCB-950F-4303-A9E4-7D4A0C2627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Giấy EU-GMP hết hạn ngày 04.06.2024 có chứng minh tồn kho</t>
        </r>
      </text>
    </comment>
    <comment ref="C92" authorId="1" shapeId="0" xr:uid="{0524C394-96CE-4AEC-9206-150EBCE9CDE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Giấy EU-GMP hết hạn 31.12.2023, có chứng minh tồn kho</t>
        </r>
      </text>
    </comment>
    <comment ref="C107" authorId="2" shapeId="0" xr:uid="{ED492ADA-5531-400A-BD7E-C52CBD5FFA6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Giấy EU-GMP hết hạn 25.2.2023, có tồn kho</t>
        </r>
      </text>
    </comment>
    <comment ref="E216" authorId="3" shapeId="0" xr:uid="{40461E0B-7224-40B7-B01B-F70C9BCFE00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GPLH hết hạn ngày 05/7/2023</t>
        </r>
      </text>
    </comment>
    <comment ref="C283" authorId="4" shapeId="0" xr:uid="{9F6FE517-3F6A-43C9-A1C9-6632C9C2A5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Tính lại độ cồn</t>
        </r>
      </text>
    </comment>
  </commentList>
</comments>
</file>

<file path=xl/sharedStrings.xml><?xml version="1.0" encoding="utf-8"?>
<sst xmlns="http://schemas.openxmlformats.org/spreadsheetml/2006/main" count="7388" uniqueCount="2958">
  <si>
    <t>Tên thuốc</t>
  </si>
  <si>
    <t>Tên hoạt chất/ thành phần dược liệu</t>
  </si>
  <si>
    <t>GĐKLH hoặc GPNK</t>
  </si>
  <si>
    <t>Đường dùng</t>
  </si>
  <si>
    <t>Dạng bào chế</t>
  </si>
  <si>
    <t>Quy cách đóng gói</t>
  </si>
  <si>
    <t>Đơn vị tính</t>
  </si>
  <si>
    <t>Số lượng</t>
  </si>
  <si>
    <t>Thành tiền</t>
  </si>
  <si>
    <t>Nhà thầu trúng thầu</t>
  </si>
  <si>
    <t>Nhóm thuốc</t>
  </si>
  <si>
    <t>SỞ Y TẾ BẠC LIÊU</t>
  </si>
  <si>
    <t>CỘNG HÒA XÃ HỘI CHỦ NGHĨA VIỆT NAM</t>
  </si>
  <si>
    <t>BỆNH VIỆN ĐA KHOA BẠC LIÊU</t>
  </si>
  <si>
    <t>Độc lập - Tự do - Hạnh phúc</t>
  </si>
  <si>
    <t>BÁO CÁO</t>
  </si>
  <si>
    <t>Kết quả lựa chọn nhà thầu cung cấp thuốc</t>
  </si>
  <si>
    <t>- Sở Y tế Bạc Liêu;</t>
  </si>
  <si>
    <t>STT</t>
  </si>
  <si>
    <t>Nồng độ, hàm lượng</t>
  </si>
  <si>
    <t>Tên cơ sở sản xuất</t>
  </si>
  <si>
    <t>Nước sản xuất</t>
  </si>
  <si>
    <t>Đơn giá (VND)</t>
  </si>
  <si>
    <t>Thời gian thực hiện</t>
  </si>
  <si>
    <t>Nơi nhận:</t>
  </si>
  <si>
    <t>GIÁM ĐỐC</t>
  </si>
  <si>
    <t>-Như trên;</t>
  </si>
  <si>
    <t>-Lưu VT, KD.</t>
  </si>
  <si>
    <t>(Năm 2024)</t>
  </si>
  <si>
    <t>Kính gửi:</t>
  </si>
  <si>
    <t>Human Albumin 5%</t>
  </si>
  <si>
    <t>Human albumin ( từ huyết tương người Việt Nam)</t>
  </si>
  <si>
    <t>12,5g/ 250ml</t>
  </si>
  <si>
    <t>SP3-1246-22</t>
  </si>
  <si>
    <t>Tiêm truyền</t>
  </si>
  <si>
    <t>Dung dịch tiêm truyền</t>
  </si>
  <si>
    <t>Octapharma Pharmazeutika Produktionsges. m.b.H</t>
  </si>
  <si>
    <t>Hộp 1 chai 250ml</t>
  </si>
  <si>
    <t>Áo</t>
  </si>
  <si>
    <t>Chai</t>
  </si>
  <si>
    <t>CÔNG TY TNHH BÌNH VIỆT ĐỨC</t>
  </si>
  <si>
    <t>Nhóm 1</t>
  </si>
  <si>
    <t>Xatral XL 10mg</t>
  </si>
  <si>
    <t>Alfuzosin HCl</t>
  </si>
  <si>
    <t>10mg</t>
  </si>
  <si>
    <t>VN-22467-19</t>
  </si>
  <si>
    <t>Uống</t>
  </si>
  <si>
    <t>Viên nén phóng thích kéo dài</t>
  </si>
  <si>
    <t>Sanofi Winthrop Industrie</t>
  </si>
  <si>
    <t>Hộp 1 vỉ x 30 viên</t>
  </si>
  <si>
    <t>Pháp</t>
  </si>
  <si>
    <t>Viên</t>
  </si>
  <si>
    <t>CÔNG TY TNHH DƯỢC PHẨM VÀ TRANG THIẾT BỊ Y TẾ HOÀNG ĐỨC</t>
  </si>
  <si>
    <t>Diaphyllin Venosum</t>
  </si>
  <si>
    <t>Theophylin-ethylendiamin</t>
  </si>
  <si>
    <t>240mg</t>
  </si>
  <si>
    <t>VN-19654-16</t>
  </si>
  <si>
    <t>Tiêm</t>
  </si>
  <si>
    <t>Dung dịch thuốc tiêm</t>
  </si>
  <si>
    <t>Gedeon Richter Plc.</t>
  </si>
  <si>
    <t>Hộp 5 ống 5ml</t>
  </si>
  <si>
    <t>Hungary</t>
  </si>
  <si>
    <t>Ống</t>
  </si>
  <si>
    <t>CÔNG TY CỔ PHẦN DƯỢC PHẨM BẾN TRE</t>
  </si>
  <si>
    <t>Natrixam 1.5mg/5mg</t>
  </si>
  <si>
    <t xml:space="preserve">Indapamide +Amlodipine </t>
  </si>
  <si>
    <t>1,5mg+5mg</t>
  </si>
  <si>
    <t>300110029823</t>
  </si>
  <si>
    <t>Viên nén giải phóng kiểm soát</t>
  </si>
  <si>
    <t>Les Laboratoires Servier Industrie</t>
  </si>
  <si>
    <t>Hộp 6 vỉ x 5 viên</t>
  </si>
  <si>
    <t>CÔNG TY CỔ PHẦN DƯỢC LIỆU TRUNG ƯƠNG 2</t>
  </si>
  <si>
    <t>Augmentin 250mg/31,25mg</t>
  </si>
  <si>
    <t>Amoxicilin + acid clavulanic</t>
  </si>
  <si>
    <t>250mg + 31,25mg</t>
  </si>
  <si>
    <t>VN-17444-13</t>
  </si>
  <si>
    <t>Bột pha hỗn dịch uống</t>
  </si>
  <si>
    <t>Glaxo Wellcome Production</t>
  </si>
  <si>
    <t>Hộp 12 gói</t>
  </si>
  <si>
    <t>Gói</t>
  </si>
  <si>
    <t>Augmentin 500mg/62,5mg</t>
  </si>
  <si>
    <t>500mg + 62,5mg</t>
  </si>
  <si>
    <t>VN-16487-13</t>
  </si>
  <si>
    <t>Anastrozole Denk 1mg</t>
  </si>
  <si>
    <t xml:space="preserve">Anastrozole </t>
  </si>
  <si>
    <t>1mg</t>
  </si>
  <si>
    <t>Viên nén
bao phim</t>
  </si>
  <si>
    <t>Haupt Pharma Münster GmbH</t>
  </si>
  <si>
    <t>Hộp 3 vỉ x 10 viên</t>
  </si>
  <si>
    <t>Đức</t>
  </si>
  <si>
    <t>CÔNG TY TNHH LYNH FARMA</t>
  </si>
  <si>
    <t>Bisoprolol 5mg</t>
  </si>
  <si>
    <t>Bisoprolol fumarat</t>
  </si>
  <si>
    <t>5mg</t>
  </si>
  <si>
    <t>VN-22178-19</t>
  </si>
  <si>
    <t>Viên nén bao phim</t>
  </si>
  <si>
    <t>Lek S.A</t>
  </si>
  <si>
    <t>Hộp 4 vỉ x 25 viên</t>
  </si>
  <si>
    <t>Ba Lan</t>
  </si>
  <si>
    <t>Combigan</t>
  </si>
  <si>
    <t xml:space="preserve">Brimonidine tartrate + Timolol </t>
  </si>
  <si>
    <t>(2mg+5mg)/ml</t>
  </si>
  <si>
    <t xml:space="preserve">VN-20373-17 </t>
  </si>
  <si>
    <t>Nhỏ mắt</t>
  </si>
  <si>
    <t>Dung dịch nhỏ mắt</t>
  </si>
  <si>
    <t>Allergan Pharmaceuticals Ireland</t>
  </si>
  <si>
    <t>Hộp 1 lọ x 5ml</t>
  </si>
  <si>
    <t>Ireland</t>
  </si>
  <si>
    <t>Lọ</t>
  </si>
  <si>
    <t>CÔNG TY CỔ PHẦN DƯỢC PHẨM THIẾT BỊ Y TẾ HÀ NỘI</t>
  </si>
  <si>
    <t>Azopt</t>
  </si>
  <si>
    <t>Brinzolamide</t>
  </si>
  <si>
    <t>10mg/ml</t>
  </si>
  <si>
    <t xml:space="preserve">VN-21090-18 </t>
  </si>
  <si>
    <t>Hỗn dịch nhỏ mắt</t>
  </si>
  <si>
    <t>Alcon Research, LLC</t>
  </si>
  <si>
    <t>Hộp 1 lọ 5ml</t>
  </si>
  <si>
    <t>Mỹ</t>
  </si>
  <si>
    <t>Pulmicort Respules</t>
  </si>
  <si>
    <t>Budesonid</t>
  </si>
  <si>
    <t>1mg/2ml</t>
  </si>
  <si>
    <t>VN-21666-19</t>
  </si>
  <si>
    <t>Hít</t>
  </si>
  <si>
    <t>Hỗn dịch khí dung dùng để hít</t>
  </si>
  <si>
    <t>AstraZeneca AB</t>
  </si>
  <si>
    <t>Hộp 4 gói x 5 ống đơn liều 2ml</t>
  </si>
  <si>
    <t>Thụy Điển</t>
  </si>
  <si>
    <t>Rocalcic 100</t>
  </si>
  <si>
    <t>Calcitonin Salmon</t>
  </si>
  <si>
    <t>100IU/ 1ml</t>
  </si>
  <si>
    <t xml:space="preserve">VN-20613-17 </t>
  </si>
  <si>
    <t>Tiêm/ tiêm truyền</t>
  </si>
  <si>
    <t>Dung dịch tiêm và pha tiêm truyền</t>
  </si>
  <si>
    <t>Panpharma GmbH</t>
  </si>
  <si>
    <t>Hộp 5 ống 1ml</t>
  </si>
  <si>
    <t xml:space="preserve">CÔNG TY TNHH THƯƠNG MẠI DƯỢC PHẨM PHƯƠNG LINH </t>
  </si>
  <si>
    <t>Capecitabine Pharmacare 500mg Film-coated Tablets</t>
  </si>
  <si>
    <t>Capecitabin</t>
  </si>
  <si>
    <t>500mg</t>
  </si>
  <si>
    <t>535114439923</t>
  </si>
  <si>
    <t>Pharmacare Premium Ltd.</t>
  </si>
  <si>
    <t>Hộp 12 vỉ
 x 10 viên</t>
  </si>
  <si>
    <t>Malta</t>
  </si>
  <si>
    <t>CÔNG TY CỔ PHẦN DƯỢC PHẨM TRE XANH</t>
  </si>
  <si>
    <t>Duratocin</t>
  </si>
  <si>
    <t>Carbetocin</t>
  </si>
  <si>
    <t>100mcg/1ml</t>
  </si>
  <si>
    <t xml:space="preserve">VN-19945-16 </t>
  </si>
  <si>
    <t>Tiêm tĩnh mạch</t>
  </si>
  <si>
    <t>Dung dịch tiêm</t>
  </si>
  <si>
    <t>Ferring GmbH</t>
  </si>
  <si>
    <t>Hộp 5 lọ x 1ml</t>
  </si>
  <si>
    <t>Ceclor</t>
  </si>
  <si>
    <t xml:space="preserve">Cefaclor </t>
  </si>
  <si>
    <t>375mg</t>
  </si>
  <si>
    <t>VN-16796-13</t>
  </si>
  <si>
    <t>Viên nén bao phim giải phóng chậm</t>
  </si>
  <si>
    <t>ACS Dobfar S.P.A.</t>
  </si>
  <si>
    <t>Hộp 1 vỉ x 10 viên</t>
  </si>
  <si>
    <t>Ý</t>
  </si>
  <si>
    <t>Basultam</t>
  </si>
  <si>
    <t xml:space="preserve">Cefoperazon  + Sulbactam </t>
  </si>
  <si>
    <t>1g + 1g</t>
  </si>
  <si>
    <t>VN-18017-14</t>
  </si>
  <si>
    <t>Bột pha tiêm bắp, tĩnh mạch</t>
  </si>
  <si>
    <t>Medochemie Ltd. - Factory C</t>
  </si>
  <si>
    <t>Hộp 01 lọ bột pha tiêm</t>
  </si>
  <si>
    <t>Cyprus</t>
  </si>
  <si>
    <t>CÔNG TY TRÁCH NHIỆM HỮU HẠN THƯƠNG MẠI DƯỢC PHẨM THIÊN KIM</t>
  </si>
  <si>
    <t>Cepoxitil 200</t>
  </si>
  <si>
    <t>Cefpodoxim</t>
  </si>
  <si>
    <t>200mg</t>
  </si>
  <si>
    <t>VD-24433-16</t>
  </si>
  <si>
    <t>Công ty cổ phần Pymepharco</t>
  </si>
  <si>
    <t>Việt Nam</t>
  </si>
  <si>
    <t>CÔNG TY CỔ PHẦN DƯỢC MEDIBROS MIỀN NAM</t>
  </si>
  <si>
    <t>Cetraxal</t>
  </si>
  <si>
    <t>Ciprofloxacin (dưới dạng ciprofloxacin HCl)</t>
  </si>
  <si>
    <t>0,2%; 0,25ml</t>
  </si>
  <si>
    <t>VN-18541-14</t>
  </si>
  <si>
    <t>Nhỏ tai</t>
  </si>
  <si>
    <t>Dung dịch nhỏ tai</t>
  </si>
  <si>
    <t>Laboratorios Salvat, S.A</t>
  </si>
  <si>
    <t>Hộp 15 ống x 0.25ml</t>
  </si>
  <si>
    <t>Tây Ban Nha</t>
  </si>
  <si>
    <t>Somazina 1000mg</t>
  </si>
  <si>
    <t>Citicolin</t>
  </si>
  <si>
    <t>1000mg/4ml</t>
  </si>
  <si>
    <t>VN-18763-15</t>
  </si>
  <si>
    <t>Ferrer Internacional S.A</t>
  </si>
  <si>
    <t>Hộp 5 ống 4ml</t>
  </si>
  <si>
    <t>CÔNG TY CỔ PHẦN DƯỢC PHẨM VIỆT HÀ</t>
  </si>
  <si>
    <t>Nucleo CMP forte</t>
  </si>
  <si>
    <t xml:space="preserve">Cytidine-5'-monophosphate disodium + Uridine </t>
  </si>
  <si>
    <t>10mg + 2,660mg</t>
  </si>
  <si>
    <t>VN-18720-15</t>
  </si>
  <si>
    <t>Bột đông khô và dung môi pha tiêm</t>
  </si>
  <si>
    <t>Hộp 3 ống bột và 3 ống dung môi 2ml</t>
  </si>
  <si>
    <t>Pradaxa</t>
  </si>
  <si>
    <t xml:space="preserve">Dabigatran </t>
  </si>
  <si>
    <t>110mg</t>
  </si>
  <si>
    <t xml:space="preserve">VN-16443-13 </t>
  </si>
  <si>
    <t>Viên nang cứng</t>
  </si>
  <si>
    <t>Boehringer Ingelheim Pharma GmbH &amp; Co. KG</t>
  </si>
  <si>
    <t>Hộp 3 vỉ x 10 viên nang cứng</t>
  </si>
  <si>
    <t>150mg</t>
  </si>
  <si>
    <t xml:space="preserve">VN-17270-13 </t>
  </si>
  <si>
    <t>pms-Deferasirox 125mg</t>
  </si>
  <si>
    <t>Deferasirox</t>
  </si>
  <si>
    <t>125mg</t>
  </si>
  <si>
    <t>VN-23043-22</t>
  </si>
  <si>
    <t>Viên nén phân tán</t>
  </si>
  <si>
    <t>Pharmascience Inc</t>
  </si>
  <si>
    <t>Hộp 4 vỉ x 7 viên</t>
  </si>
  <si>
    <t>Canada</t>
  </si>
  <si>
    <t>CÔNG TY TNHH MỘT THÀNH VIÊN DƯỢC SÀI GÒN</t>
  </si>
  <si>
    <t>Fluomizin</t>
  </si>
  <si>
    <t>Dequalinium chloride</t>
  </si>
  <si>
    <t xml:space="preserve">VN-16654-13 </t>
  </si>
  <si>
    <t>Đặt âm đạo</t>
  </si>
  <si>
    <t>Viên nén đặt âm đạo</t>
  </si>
  <si>
    <t>Rottendorf Pharma GmbH</t>
  </si>
  <si>
    <t>Hộp 1 vỉ x 6 viên</t>
  </si>
  <si>
    <t>Suprane</t>
  </si>
  <si>
    <t>Desflurane</t>
  </si>
  <si>
    <t>100% /240ml</t>
  </si>
  <si>
    <t xml:space="preserve">VN-17261-13 </t>
  </si>
  <si>
    <t>Dạng hít</t>
  </si>
  <si>
    <t>Chất lỏng dễ bay hơi dùng gây mê đường hô hấp</t>
  </si>
  <si>
    <t>Baxter Healthcare Corporation</t>
  </si>
  <si>
    <t>Chai 240ml</t>
  </si>
  <si>
    <t>Nocutil 0.1 mg tablets</t>
  </si>
  <si>
    <t>Desmopressin (dưới dạng Desmopressin acetat 0,1mg)</t>
  </si>
  <si>
    <t>0,089mg</t>
  </si>
  <si>
    <t>VN-22958-21</t>
  </si>
  <si>
    <t>Viên nén</t>
  </si>
  <si>
    <t>Gebro Pharma GmbH</t>
  </si>
  <si>
    <t>Hộp 1 lọ x 30 viên</t>
  </si>
  <si>
    <t>CÔNG TY TNHH DƯỢC PHẨM VIỆT - PHÁP</t>
  </si>
  <si>
    <t>Prismasol B0</t>
  </si>
  <si>
    <t>Dung dịch lọc máu liên tục</t>
  </si>
  <si>
    <t>Calcium 1,75mmol/l, Magnesium 0,5mmol/l, Sodium 140 mmol/l, Chloride 109,5 mmol/l, Lactate 3 mmol/l, Bicarbonate 32 mmol/l</t>
  </si>
  <si>
    <t>VN-21678-19</t>
  </si>
  <si>
    <t>Dịch lọc máu và thẩm tách máu</t>
  </si>
  <si>
    <t>Bieffe Medital S.p.A</t>
  </si>
  <si>
    <t>Túi 5 lít, Thùng 2 túi, mỗi túi gồm 2 khoang (Khoang A 250ml và khoang B 4750ml)</t>
  </si>
  <si>
    <t>Túi</t>
  </si>
  <si>
    <t>CÔNG TY TNHH THIẾT BỊ Y TẾ PHƯƠNG ĐÔNG</t>
  </si>
  <si>
    <t>Revolade 25mg</t>
  </si>
  <si>
    <t xml:space="preserve">Eltrombopag </t>
  </si>
  <si>
    <t>25mg</t>
  </si>
  <si>
    <t>840110351324</t>
  </si>
  <si>
    <t>Siegfried Barbera, S.L.</t>
  </si>
  <si>
    <t>Gemapaxane</t>
  </si>
  <si>
    <t>Enoxaparin natri</t>
  </si>
  <si>
    <t>4000IU/0,4ml</t>
  </si>
  <si>
    <t xml:space="preserve">VN-16312-13 </t>
  </si>
  <si>
    <t>Italfarmaco, S.p.A.</t>
  </si>
  <si>
    <t>Hộp 6 bơm tiêm</t>
  </si>
  <si>
    <t>Bơm tiêm</t>
  </si>
  <si>
    <t>6000IU/0,6ml</t>
  </si>
  <si>
    <t xml:space="preserve">VN-16313-13 </t>
  </si>
  <si>
    <t>Ephedrine Hydrochloride Injection 30 mg in 1 ml</t>
  </si>
  <si>
    <t>Ephedrin</t>
  </si>
  <si>
    <t>30mg/1ml</t>
  </si>
  <si>
    <t>VN-23066-22</t>
  </si>
  <si>
    <t xml:space="preserve">Macarthys Laboratories Limited T/A  Martindale Pharmaceuticals </t>
  </si>
  <si>
    <t>Hộp 10 ống x 1ml</t>
  </si>
  <si>
    <t>Anh</t>
  </si>
  <si>
    <t>CÔNG TY CỔ PHẦN DƯỢC PHẨM TRUNG ƯƠNG CPC1</t>
  </si>
  <si>
    <t>Invanz</t>
  </si>
  <si>
    <t xml:space="preserve">Ertapenem </t>
  </si>
  <si>
    <t>1g</t>
  </si>
  <si>
    <t>VN-20315-17</t>
  </si>
  <si>
    <t>Truyền tĩnh mạch hoặc tiêm bắp</t>
  </si>
  <si>
    <t>Bột pha dung dịch tiêm truyền</t>
  </si>
  <si>
    <t>Fareva Mirabel</t>
  </si>
  <si>
    <t>Hộp 1 Lọ 15 ml chứa 1g Ertapenem</t>
  </si>
  <si>
    <t>Stresam</t>
  </si>
  <si>
    <t xml:space="preserve">Etifoxin </t>
  </si>
  <si>
    <t>50mg</t>
  </si>
  <si>
    <t xml:space="preserve">VN-21988-19 </t>
  </si>
  <si>
    <t>Biocodex</t>
  </si>
  <si>
    <t>Hộp 3 vỉ x 20 viên</t>
  </si>
  <si>
    <t>Etomidate-Lipuro</t>
  </si>
  <si>
    <t>Etomidat</t>
  </si>
  <si>
    <t>20mg/10ml</t>
  </si>
  <si>
    <t>VN-22231-19</t>
  </si>
  <si>
    <t>Nhũ tương tiêm</t>
  </si>
  <si>
    <t>B.Braun Melsungen AG</t>
  </si>
  <si>
    <t>Hộp 10 ống thủy tinh 10ml</t>
  </si>
  <si>
    <t>Exfast</t>
  </si>
  <si>
    <t>Exemestan</t>
  </si>
  <si>
    <t xml:space="preserve">VN3-15-18 (840114399923) </t>
  </si>
  <si>
    <t>Viên nén
 bao phim</t>
  </si>
  <si>
    <t>Synthon Hispania, SL</t>
  </si>
  <si>
    <t>Hộp 3 vỉ 
x 10 viên</t>
  </si>
  <si>
    <t xml:space="preserve">CÔNG TY TNHH DƯỢC PHẨM U.N.I VIỆT NAM </t>
  </si>
  <si>
    <t>Fentanyl 50 micrograms/ml</t>
  </si>
  <si>
    <t>Fentanyl</t>
  </si>
  <si>
    <t>50mcg/ml</t>
  </si>
  <si>
    <t>VN-22499-20</t>
  </si>
  <si>
    <t>Macarthys Laboratories Limited</t>
  </si>
  <si>
    <t>Hộp 10 ống x 2ml</t>
  </si>
  <si>
    <t>Durogesic 50 mcg/h</t>
  </si>
  <si>
    <t>8,4mg</t>
  </si>
  <si>
    <t>540111409023 (VN-19681-16)</t>
  </si>
  <si>
    <t>Trị liệu qua da</t>
  </si>
  <si>
    <t>Miếng dán phóng thích qua da</t>
  </si>
  <si>
    <t>Janssen Pharmaceutica N.V.</t>
  </si>
  <si>
    <t>Hộp 5 túi nhỏ x 1 miếng dán</t>
  </si>
  <si>
    <t>Bỉ</t>
  </si>
  <si>
    <t>Miếng</t>
  </si>
  <si>
    <t>Flixonase</t>
  </si>
  <si>
    <t>Fluticason propionat</t>
  </si>
  <si>
    <t>0,05%/60 liều</t>
  </si>
  <si>
    <t>840110178023 (VN-20281-17)</t>
  </si>
  <si>
    <t>Xịt mũi</t>
  </si>
  <si>
    <t>Hỗn dịch xịt mũi</t>
  </si>
  <si>
    <t>Glaxo Wellcome S.A.</t>
  </si>
  <si>
    <t>Hộp 1 chai 60 liều xịt, 50mcg/liều xịt</t>
  </si>
  <si>
    <t>Solufos</t>
  </si>
  <si>
    <t>Fosfomycin</t>
  </si>
  <si>
    <t>VN-22523-20</t>
  </si>
  <si>
    <t xml:space="preserve">Viên nang cứng </t>
  </si>
  <si>
    <t>Toll Manufacturing Services S.L</t>
  </si>
  <si>
    <t xml:space="preserve">Hộp 1 chai 24 viên </t>
  </si>
  <si>
    <t xml:space="preserve">Tây Ban Nha </t>
  </si>
  <si>
    <t>CÔNG TY TNHH DƯỢC PHẨM MINH TRÍ</t>
  </si>
  <si>
    <t>Gemcitabin "Ebewe"</t>
  </si>
  <si>
    <t>Gemcitabin (dưới dạng Gemcitabin hydrochlorid)</t>
  </si>
  <si>
    <t>VN-20826-17</t>
  </si>
  <si>
    <t>Tiêm truyền tĩnh mạch</t>
  </si>
  <si>
    <t>Dung dịch đậm đặc để pha dung dịch tiêm truyền</t>
  </si>
  <si>
    <t>Fareva Unterach GmbH</t>
  </si>
  <si>
    <t>Hộp 1 lọ 100ml</t>
  </si>
  <si>
    <t>Ginkgo 3000</t>
  </si>
  <si>
    <t>Ginkgo biloba</t>
  </si>
  <si>
    <t>60mg</t>
  </si>
  <si>
    <t>VN-20747-17</t>
  </si>
  <si>
    <t>Contract Manufacturing &amp; Packaging Services Pty. Ltd.</t>
  </si>
  <si>
    <t>Hộp 6 vỉ x 15 viên</t>
  </si>
  <si>
    <t>Australia</t>
  </si>
  <si>
    <t>CÔNG TY TNHH DƯỢC PHẨM HUY CƯỜNG</t>
  </si>
  <si>
    <t>Glyceryl Trinitrate - Hameln 1mg/ml</t>
  </si>
  <si>
    <t>Glyceryl trinitrat (nitroglycerin)</t>
  </si>
  <si>
    <t>10mg/10ml</t>
  </si>
  <si>
    <t xml:space="preserve">VN-18845-15 </t>
  </si>
  <si>
    <t>Siegfried Hameln GmbH</t>
  </si>
  <si>
    <t>Hộp 10 ống x 10ml</t>
  </si>
  <si>
    <t>Germany</t>
  </si>
  <si>
    <t>CÔNG TY CỔ PHẦN DƯỢC PHẨM TRUNG ƯƠNG CODUPHA</t>
  </si>
  <si>
    <t>Zoladex</t>
  </si>
  <si>
    <t xml:space="preserve">Goserelin </t>
  </si>
  <si>
    <t>3,6mg</t>
  </si>
  <si>
    <t>500114177523</t>
  </si>
  <si>
    <t>Thuốc cấy dưới da (dạng bơm tiêm đóng sẵn)</t>
  </si>
  <si>
    <t>AstraZeneca UK Limited</t>
  </si>
  <si>
    <t>Hộp 1 bơm tiêm có thuốc</t>
  </si>
  <si>
    <t>Goserelin (dưới dạng goserelin acetat)</t>
  </si>
  <si>
    <t>10,8mg</t>
  </si>
  <si>
    <t>500114446023</t>
  </si>
  <si>
    <t>Thuốc cấy dưới da giải phóng kéo dài chứa trong bơm tiêm</t>
  </si>
  <si>
    <t>Hộp 1 bơm tiêm đơn liều chứa thuốc cấy dưới da giải phóng kéo dài</t>
  </si>
  <si>
    <t>Granisetron Kabi 1mg/ml</t>
  </si>
  <si>
    <t xml:space="preserve">Granisetron </t>
  </si>
  <si>
    <t>1mg/ml</t>
  </si>
  <si>
    <t>VN-21199-18</t>
  </si>
  <si>
    <t>Tiêm hoặc tiêm truyền tĩnh mạch</t>
  </si>
  <si>
    <t>Dung dịch đậm đặc pha tiêm/tiêm truyền</t>
  </si>
  <si>
    <t>Labesfal - Laboratórios Almiro, S.A</t>
  </si>
  <si>
    <t>Bồ Đào Nha</t>
  </si>
  <si>
    <t>Holoxan</t>
  </si>
  <si>
    <t>Ifosfamide</t>
  </si>
  <si>
    <t xml:space="preserve">VN-9945-10 </t>
  </si>
  <si>
    <t>Bột pha tiêm</t>
  </si>
  <si>
    <t>Baxter Oncology GmbH</t>
  </si>
  <si>
    <t>Hộp 1 lọ Bột pha tiêm</t>
  </si>
  <si>
    <t>Indocollyre</t>
  </si>
  <si>
    <t>Indomethacin</t>
  </si>
  <si>
    <t>0,1%/5ml</t>
  </si>
  <si>
    <t>300100444423 (VN-12548-11)</t>
  </si>
  <si>
    <t>Thuốc nhỏ mắt</t>
  </si>
  <si>
    <t>Laboratoire Chauvin</t>
  </si>
  <si>
    <t>Hộp/ 1 lọ 5ml, Thuốc nhỏ mắt, Nhỏ mắt</t>
  </si>
  <si>
    <t>CÔNG TY TNHH THƯƠNG MẠI DƯỢC PHẨM ĐAN THANH</t>
  </si>
  <si>
    <t>Actrapid</t>
  </si>
  <si>
    <t>Insulin Human</t>
  </si>
  <si>
    <t>1000IU/10ml</t>
  </si>
  <si>
    <t xml:space="preserve">QLSP-1029-17 </t>
  </si>
  <si>
    <t>Novo Nordisk Production S.A.S</t>
  </si>
  <si>
    <t>Hộp chứa 1 lọ x 10ml</t>
  </si>
  <si>
    <t>Humulin 30/70 Kwikpen</t>
  </si>
  <si>
    <t>Insulin người (30% insulin hòa tan + 70% insulin isophan)</t>
  </si>
  <si>
    <t>300IU/3ml</t>
  </si>
  <si>
    <t xml:space="preserve">QLSP-1089-18 </t>
  </si>
  <si>
    <t>Hỗn dịch tiêm</t>
  </si>
  <si>
    <t>Lilly France</t>
  </si>
  <si>
    <t>Hộp 5 bút tiêm chứa sẵn thuốc x 3ml (15 kim kèm theo)</t>
  </si>
  <si>
    <t>Bút tiêm</t>
  </si>
  <si>
    <t>Berodual</t>
  </si>
  <si>
    <t xml:space="preserve">Ipratropium  + Fenoterol </t>
  </si>
  <si>
    <t>0,02mg/nhát xịt + 0,05mg/nhát xịt</t>
  </si>
  <si>
    <t xml:space="preserve">VN-17269-13 </t>
  </si>
  <si>
    <t>Xịt</t>
  </si>
  <si>
    <t>Dung dịch khí dung</t>
  </si>
  <si>
    <t>Hộp 1 bình xịt 200 nhát xịt (10ml)</t>
  </si>
  <si>
    <t>Bình</t>
  </si>
  <si>
    <t>Kalium chloratum biomedica</t>
  </si>
  <si>
    <t>Kali clorid</t>
  </si>
  <si>
    <t>VN-14110-11</t>
  </si>
  <si>
    <t>Biomedica, spol.s.r.o</t>
  </si>
  <si>
    <t>Hộp 10 vỉ x 10 viên</t>
  </si>
  <si>
    <t>Czech Republic</t>
  </si>
  <si>
    <t>CÔNG TY TRÁCH NHIỆM HỮU HẠN  DƯỢC PHẨM HIỀN MAI</t>
  </si>
  <si>
    <t>Kevindol</t>
  </si>
  <si>
    <t>Ketorolac trometamol</t>
  </si>
  <si>
    <t>30mg/ml</t>
  </si>
  <si>
    <t>VN-22103-19</t>
  </si>
  <si>
    <t>Tiêm bắp, tiêm tĩnh mạch</t>
  </si>
  <si>
    <t>Esseti Farmaceutici S.r.l</t>
  </si>
  <si>
    <t>Hộp 3 ống 1ml</t>
  </si>
  <si>
    <t>Acular</t>
  </si>
  <si>
    <t>Ketorolac tromethamine</t>
  </si>
  <si>
    <t>0,5%/5ml</t>
  </si>
  <si>
    <t xml:space="preserve">VN-18806-15 </t>
  </si>
  <si>
    <t>Lezra 2,5mg</t>
  </si>
  <si>
    <t>Letrozol</t>
  </si>
  <si>
    <t>2,5mg</t>
  </si>
  <si>
    <t>VN-20367-17</t>
  </si>
  <si>
    <t>Thuốc viên</t>
  </si>
  <si>
    <t>S.C.Sindan-Pharma SRL</t>
  </si>
  <si>
    <t>Hộp 3 vỉ*10 viên</t>
  </si>
  <si>
    <t>Romania</t>
  </si>
  <si>
    <t>CÔNG TY CỔ PHẦN DƯỢC PHẨM HOÀNG MAI</t>
  </si>
  <si>
    <t>Cravit 1.5%</t>
  </si>
  <si>
    <t>Levofloxacin hydrat</t>
  </si>
  <si>
    <t>75mg/5ml</t>
  </si>
  <si>
    <t xml:space="preserve">VN-20214-16 </t>
  </si>
  <si>
    <t>Santen Pharmaceutical Co., Ltd. - Nhà máy Noto</t>
  </si>
  <si>
    <t>Nhật</t>
  </si>
  <si>
    <t>Fluituss</t>
  </si>
  <si>
    <t>Levofloxacin</t>
  </si>
  <si>
    <t>25mg/5ml</t>
  </si>
  <si>
    <t>VN-22750-21</t>
  </si>
  <si>
    <t>Rafarm S.A.</t>
  </si>
  <si>
    <t>Hy Lạp</t>
  </si>
  <si>
    <t>CÔNG TY CỔ PHẦN DƯỢC PHẨM HIỆP BÁCH NIÊN</t>
  </si>
  <si>
    <t>Levogolds</t>
  </si>
  <si>
    <t>750mg/150ml</t>
  </si>
  <si>
    <t>VN-18523-14</t>
  </si>
  <si>
    <t>Dung dịch truyền tĩnh mạch</t>
  </si>
  <si>
    <t>InfoRLife SA.</t>
  </si>
  <si>
    <t>Túi nhôm chứa 1 túi truyền PVC chứa 150ml dung dịch</t>
  </si>
  <si>
    <t>Switzerland</t>
  </si>
  <si>
    <t>Lidocain</t>
  </si>
  <si>
    <t>10% 38g</t>
  </si>
  <si>
    <t>VN-20499-17</t>
  </si>
  <si>
    <t>Phun mù</t>
  </si>
  <si>
    <t>Thuốc phun mù</t>
  </si>
  <si>
    <t>Egis Pharmaceuticals Private Limited Company</t>
  </si>
  <si>
    <t>Hộp 1 lọ 38g</t>
  </si>
  <si>
    <t>Xylocaine Jelly</t>
  </si>
  <si>
    <t xml:space="preserve">Lidocain </t>
  </si>
  <si>
    <t>2% /30g</t>
  </si>
  <si>
    <t>VN-19788-16</t>
  </si>
  <si>
    <t>Dùng ngoài</t>
  </si>
  <si>
    <t>Gel</t>
  </si>
  <si>
    <t>Recipharm Karlskoga AB</t>
  </si>
  <si>
    <t>Hộp 10 tuýp x 30g Gel</t>
  </si>
  <si>
    <t>Tuýp</t>
  </si>
  <si>
    <t>Goldmedi</t>
  </si>
  <si>
    <t>Losartan kali + Hydrochlorothiazid</t>
  </si>
  <si>
    <t>50mg + 12,5mg</t>
  </si>
  <si>
    <t>VN-20986-18</t>
  </si>
  <si>
    <t>Farmalabor Produtos Farmacêuticos, S.A (Fab.)</t>
  </si>
  <si>
    <t>Hộp 8 vỉ x 7 viên</t>
  </si>
  <si>
    <t>CÔNG TY TNHH THƯƠNG MẠI DƯỢC PHẨM KHANG HUY</t>
  </si>
  <si>
    <t>Orgametril</t>
  </si>
  <si>
    <t>Lynestrenol</t>
  </si>
  <si>
    <t xml:space="preserve">VN-21209-18 </t>
  </si>
  <si>
    <t>N.V. Organon</t>
  </si>
  <si>
    <t>Hà Lan</t>
  </si>
  <si>
    <t>Forlax</t>
  </si>
  <si>
    <t>Macrogol 4000</t>
  </si>
  <si>
    <t>10g</t>
  </si>
  <si>
    <t xml:space="preserve">VN-16801-13 </t>
  </si>
  <si>
    <t>Bột pha dung dịch uống</t>
  </si>
  <si>
    <t>Beaufour Ipsen Industrie</t>
  </si>
  <si>
    <t>Hộp 20 gói</t>
  </si>
  <si>
    <t>Midazolam B.Braun 1mg/ml</t>
  </si>
  <si>
    <t>Midazolam</t>
  </si>
  <si>
    <t>50mg/50ml</t>
  </si>
  <si>
    <t>VN-21582-18</t>
  </si>
  <si>
    <t>Tiêm  truyền hoặc bơm hậu môn</t>
  </si>
  <si>
    <t>Dung dịch tiêm truyền hoặc bơm hậu môn</t>
  </si>
  <si>
    <t>B.Braun Medical S.A</t>
  </si>
  <si>
    <t>Hộp 10 chai nhựa 50ml</t>
  </si>
  <si>
    <t>Zodamid 5mg/1ml solution for injection/infusion</t>
  </si>
  <si>
    <t>5mg/ml</t>
  </si>
  <si>
    <t xml:space="preserve">VN-23229-22 </t>
  </si>
  <si>
    <t>Dung dịch tiêm hoặc tiêm truyền</t>
  </si>
  <si>
    <t>Cơ sở sản xuất, đóng gói và kiểm nghiệm: HBM Pharma s.r.o 
Cơ sở xuất xưởng: Joint Stock Company "Kalceks"</t>
  </si>
  <si>
    <t>Hộp 10 ống 1ml</t>
  </si>
  <si>
    <t>Slovakia</t>
  </si>
  <si>
    <t xml:space="preserve">Moxifloxacin 400mg/250ml Solution for Infusion </t>
  </si>
  <si>
    <t>Moxifloxacin</t>
  </si>
  <si>
    <t>400mg/
250ml</t>
  </si>
  <si>
    <t>VN-20929-18
( SĐK gia hạn:  520115406823)</t>
  </si>
  <si>
    <t>Truyền tĩnh mạch</t>
  </si>
  <si>
    <t xml:space="preserve"> Dung dịch truyền tĩnh mạch</t>
  </si>
  <si>
    <t>Demo S.A. Pharmaceutical Industry</t>
  </si>
  <si>
    <t>Hộp 1 chai 250 ml</t>
  </si>
  <si>
    <t>Greece</t>
  </si>
  <si>
    <t>Optive</t>
  </si>
  <si>
    <t>Natri carboxymethylcellulose + Glycerin</t>
  </si>
  <si>
    <t>(5mg + 9mg)/ml x 15ml</t>
  </si>
  <si>
    <t xml:space="preserve">VN-20127-16 </t>
  </si>
  <si>
    <t>Allergan Sales, LLC</t>
  </si>
  <si>
    <t>Hộp 1 lọ x 15ml</t>
  </si>
  <si>
    <t>Tearbalance Ophthalmic solution 0.1%</t>
  </si>
  <si>
    <t>Natri hyaluronat</t>
  </si>
  <si>
    <t xml:space="preserve">VN-18776-15 </t>
  </si>
  <si>
    <t>Senju Pharmaceutical Co., Ltd. Karatsu Plant</t>
  </si>
  <si>
    <t>4.2% w/v Sodium Bicarbonate</t>
  </si>
  <si>
    <t>Natri hydrocarbonat (natri bicarbonat)</t>
  </si>
  <si>
    <t>4,2%/250ml</t>
  </si>
  <si>
    <t>VN-18586-15</t>
  </si>
  <si>
    <t>Hộp 10 chai x 250ml</t>
  </si>
  <si>
    <t>Nefopam Medisol 20mg/2ml</t>
  </si>
  <si>
    <t>Nefopam hydroclorid</t>
  </si>
  <si>
    <t>20mg/2ml</t>
  </si>
  <si>
    <t>VN-23007-22</t>
  </si>
  <si>
    <t>Haupt Pharma Livron SAS</t>
  </si>
  <si>
    <t>Hộp 2 vỉ x 5 ống 2ml</t>
  </si>
  <si>
    <t>France</t>
  </si>
  <si>
    <t>Maxitrol</t>
  </si>
  <si>
    <t>Dexamethason + Neomycin sulfat + Polymyxin B sulfat</t>
  </si>
  <si>
    <t>(1mg + 3500IU + 6000IU)/ml</t>
  </si>
  <si>
    <t xml:space="preserve">VN-21435-18 </t>
  </si>
  <si>
    <t>SA Alcon-Couvreur NV</t>
  </si>
  <si>
    <t>Hộp 1 lọ đếm giọt 5ml</t>
  </si>
  <si>
    <t>Nevanac</t>
  </si>
  <si>
    <t>Nepafenac</t>
  </si>
  <si>
    <t xml:space="preserve">VN-17217-13 </t>
  </si>
  <si>
    <t>S.A. Alcon-Couvreur N.V</t>
  </si>
  <si>
    <t>Lipovenoes 10% PLR</t>
  </si>
  <si>
    <t>Nhũ dịch lipid</t>
  </si>
  <si>
    <t>10%/250ml</t>
  </si>
  <si>
    <t>VN-22320-19</t>
  </si>
  <si>
    <t>Tiêm truyền tĩnh mạch (IV)</t>
  </si>
  <si>
    <t>Nhũ tương tiêm truyền</t>
  </si>
  <si>
    <t>Fresenius Kabi Austria GmbH</t>
  </si>
  <si>
    <t>Thùng 10 chai 250ml</t>
  </si>
  <si>
    <t>SMOFlipid 20%</t>
  </si>
  <si>
    <t>20%/100ml</t>
  </si>
  <si>
    <t>VN-19955-16</t>
  </si>
  <si>
    <t>Truyền tĩnh mạch ngoại vi hoặc tĩnh mạch trung tâm</t>
  </si>
  <si>
    <t>Thùng 10 chai 100 ml</t>
  </si>
  <si>
    <t>20%/250ml</t>
  </si>
  <si>
    <t>Thùng 10 chai 250 ml</t>
  </si>
  <si>
    <t>Nifehexal 30 LA</t>
  </si>
  <si>
    <t>Nifedipin 30mg</t>
  </si>
  <si>
    <t>30mg</t>
  </si>
  <si>
    <t>VN-19669-16</t>
  </si>
  <si>
    <t>Viên nén bao phim tác dụng kéo dài</t>
  </si>
  <si>
    <t>Lek Pharmaceuticals d.d,</t>
  </si>
  <si>
    <t>Slovenia</t>
  </si>
  <si>
    <t>Nimovac-V</t>
  </si>
  <si>
    <t>Nimodipin</t>
  </si>
  <si>
    <t>10mg /50ml</t>
  </si>
  <si>
    <t>520110005524
(VN-18714-15)</t>
  </si>
  <si>
    <t>dung dịch tiêm truyền tĩnh mạch</t>
  </si>
  <si>
    <t>Pharmathen S.A</t>
  </si>
  <si>
    <t xml:space="preserve">Hộp 1 lọ 50 ml kèm dụng cụ truyền bằng PE  </t>
  </si>
  <si>
    <t>CÔNG TY CỔ PHẦN EUTICAL</t>
  </si>
  <si>
    <t>Nimotop</t>
  </si>
  <si>
    <t>VN-20232-17</t>
  </si>
  <si>
    <t>Bayer AG</t>
  </si>
  <si>
    <t>Dloe 8</t>
  </si>
  <si>
    <t>Ondansetron</t>
  </si>
  <si>
    <t>8mg</t>
  </si>
  <si>
    <t>840110403823
(VN-17006-13)</t>
  </si>
  <si>
    <t>Neuraxpharm Pharmaceuticals,SL</t>
  </si>
  <si>
    <t>Hộp 5 vỉ x 6 viên</t>
  </si>
  <si>
    <t>Spain</t>
  </si>
  <si>
    <t>CÔNG TY CỔ PHẦN DƯỢC PHẨM VINPHARCO</t>
  </si>
  <si>
    <t>Paclitaxelum Actavis</t>
  </si>
  <si>
    <t xml:space="preserve">Paclitaxel </t>
  </si>
  <si>
    <t>260mg/ 43,33ml</t>
  </si>
  <si>
    <t>VN-11619-10</t>
  </si>
  <si>
    <t>Thuốc tiêm truyền</t>
  </si>
  <si>
    <t>Hộp 1 lọ 43,33ml</t>
  </si>
  <si>
    <t>Panto-denk 20</t>
  </si>
  <si>
    <t xml:space="preserve">Pantoprazole </t>
  </si>
  <si>
    <t>20mg</t>
  </si>
  <si>
    <t>VN-19143-15</t>
  </si>
  <si>
    <t>Viên nén bao tan trong ruột</t>
  </si>
  <si>
    <t>Advance Pharma GmbH</t>
  </si>
  <si>
    <t>Hộp 2 vỉ x 14 viên</t>
  </si>
  <si>
    <t xml:space="preserve">CÔNG TY TNHH SK QUỐC TẾ </t>
  </si>
  <si>
    <t>Cerebrolysin</t>
  </si>
  <si>
    <t>Peptid (Cerebrolysin concentrate)</t>
  </si>
  <si>
    <t>215,2mg/ml x 5ml</t>
  </si>
  <si>
    <t>QLSP-845-15</t>
  </si>
  <si>
    <t>Dung dịch tiêm và truyền</t>
  </si>
  <si>
    <t>Cơ sở xuất xưởng: EVER NEURO PHARMA GmbH (Cơ sở trộn và đóng gói: Ever Pharma Jena GmbH - Germany)</t>
  </si>
  <si>
    <t>Hộp 5 ống 5 ml</t>
  </si>
  <si>
    <t>Beatil 4mg/5mg</t>
  </si>
  <si>
    <t xml:space="preserve">Perindopril + Amlodipin </t>
  </si>
  <si>
    <t>4mg + 5mg</t>
  </si>
  <si>
    <t xml:space="preserve">VN-20510-17 </t>
  </si>
  <si>
    <t xml:space="preserve">Viên nén </t>
  </si>
  <si>
    <t>Cơ sở sản xuất và đóng gói: Gedeon Richter Polska Sp. Z o.o. (Cơ sở xuất xưởng lô: Gedeon Richter Plc; địa chỉ: Gyömrői út 19-21., Budapest, 1103, Hungary)</t>
  </si>
  <si>
    <t>Pethidine-hameln 50mg/ml</t>
  </si>
  <si>
    <t>Pethidine Hydrochloride</t>
  </si>
  <si>
    <t>100mg/2ml</t>
  </si>
  <si>
    <t xml:space="preserve">VN-19062-15 </t>
  </si>
  <si>
    <t>Phenylephrine Aguettant 50 Microgrammes/ml</t>
  </si>
  <si>
    <t>Phenylephrin (dưới dạng phenylephrin hydroclorid)</t>
  </si>
  <si>
    <t xml:space="preserve">VN-21311-18 </t>
  </si>
  <si>
    <t>Dung dịch tiêm trong bơm tiêm đóng sẵn</t>
  </si>
  <si>
    <t>Laboratoire Aguettant</t>
  </si>
  <si>
    <t>Hộp 10 bơm tiêm đóng sẵn x 10ml</t>
  </si>
  <si>
    <t xml:space="preserve">Pháp </t>
  </si>
  <si>
    <t>Curosurf</t>
  </si>
  <si>
    <t xml:space="preserve"> Phospholipid chiết từ phổi lợn </t>
  </si>
  <si>
    <t>120mg/ 1,5ml</t>
  </si>
  <si>
    <t>VN-18909-15</t>
  </si>
  <si>
    <t>Đường nội khí quản</t>
  </si>
  <si>
    <t>Hỗn dịch bơm ống nội khí quản</t>
  </si>
  <si>
    <t xml:space="preserve">Chiesi Farmaceutici S.p.A </t>
  </si>
  <si>
    <t>Hộp 1 lọ 1,5ml</t>
  </si>
  <si>
    <t>Systane</t>
  </si>
  <si>
    <t>Polyethylene glycol 400 + Propylene glycol</t>
  </si>
  <si>
    <t>(0.4% + 0.3%)/ml x 15ml</t>
  </si>
  <si>
    <t xml:space="preserve">VN-13977-11 </t>
  </si>
  <si>
    <t>Dung dịch nhỏ mắt vô khuẩn</t>
  </si>
  <si>
    <t>Hộp 1 chai 15ml</t>
  </si>
  <si>
    <t>Pred Forte</t>
  </si>
  <si>
    <t>Prednisolon acetat</t>
  </si>
  <si>
    <t>1% /5ml</t>
  </si>
  <si>
    <t>VN-14893-12</t>
  </si>
  <si>
    <t>Hộp 1 chai 5ml</t>
  </si>
  <si>
    <t>Utrogestan 200mg</t>
  </si>
  <si>
    <t>Progesterone dạng bột siêu mịn (progesterone micronized)</t>
  </si>
  <si>
    <t>840110179823</t>
  </si>
  <si>
    <t>Uống, đặt âm đạo</t>
  </si>
  <si>
    <t>Viên nang mềm</t>
  </si>
  <si>
    <t>Cyndea Pharma S.L</t>
  </si>
  <si>
    <t>Hộp 15 viên (1 vỉ 7 viên + 1 vỉ 8 viên)</t>
  </si>
  <si>
    <t>Pipolphen</t>
  </si>
  <si>
    <t>Promethazine
hydrochloride</t>
  </si>
  <si>
    <t>50mg/2ml</t>
  </si>
  <si>
    <t>VN-19640-16</t>
  </si>
  <si>
    <t>Hộp 100 ống x 2ml</t>
  </si>
  <si>
    <t>Alcaine 0.5%</t>
  </si>
  <si>
    <t>Proparacain hydroclorid</t>
  </si>
  <si>
    <t>0,5% /15ml</t>
  </si>
  <si>
    <t xml:space="preserve">VN-21093-18 </t>
  </si>
  <si>
    <t>Hộp 1 lọ 15ml</t>
  </si>
  <si>
    <t>Fresofol 1% Mct/Lct</t>
  </si>
  <si>
    <t>Propofol</t>
  </si>
  <si>
    <t>200mg/20ml</t>
  </si>
  <si>
    <t>VN-17438-13</t>
  </si>
  <si>
    <t>Tiêm hoặc tiêm truyền tĩnh mạch (IV)</t>
  </si>
  <si>
    <t>Nhũ tương tiêm hoặc tiêm truyền</t>
  </si>
  <si>
    <t>Hộp 5 ống 20ml</t>
  </si>
  <si>
    <t>Rixathon</t>
  </si>
  <si>
    <t>Rituximab</t>
  </si>
  <si>
    <t>500mg/50ml</t>
  </si>
  <si>
    <t>SP3-1232-21</t>
  </si>
  <si>
    <t>Tiêm truyền tĩnh mạch</t>
  </si>
  <si>
    <t>Lek Pharmaceuticals d.d.</t>
  </si>
  <si>
    <t>Hộp 1 lọ x 50 ml</t>
  </si>
  <si>
    <t>Buto-Asma</t>
  </si>
  <si>
    <t>Salbutamol (dưới dạng Salbutamol Sulfate)</t>
  </si>
  <si>
    <t>100mcg/liều</t>
  </si>
  <si>
    <t>840115067923</t>
  </si>
  <si>
    <t>Đường hô hấp</t>
  </si>
  <si>
    <t>Khí dung đã chia liều</t>
  </si>
  <si>
    <t>Laboratorio Aldo-Unión SL.</t>
  </si>
  <si>
    <t>Hộp 1 bình xịt chứa 200 liều (10ml) + đầu xịt định liều</t>
  </si>
  <si>
    <t>Ferlatum (Đóng gói thứ cấp: CIT S.r.l. Đ/c: Via Primo Villa, 17-20875 Burago di Molgora (MB), Italy)</t>
  </si>
  <si>
    <t>Sắt (III) (dưới dạng sắt protein succinylat)</t>
  </si>
  <si>
    <t>40mg (800mg)</t>
  </si>
  <si>
    <t>VN-22219-19</t>
  </si>
  <si>
    <t>Dung dịch uống</t>
  </si>
  <si>
    <t>Italfarmaco S.A.</t>
  </si>
  <si>
    <t>Hộp 10 lọ x 15ml</t>
  </si>
  <si>
    <t>Seaoflura</t>
  </si>
  <si>
    <t>Sevoflurane</t>
  </si>
  <si>
    <t>250ml</t>
  </si>
  <si>
    <t>001114017424
(VN-17775-14)</t>
  </si>
  <si>
    <t>Dung dịch gây mê đường hô hấp</t>
  </si>
  <si>
    <t>Piramal Critical Care, Inc</t>
  </si>
  <si>
    <t>USA</t>
  </si>
  <si>
    <t>Carsil 90mg</t>
  </si>
  <si>
    <t>Silymarin</t>
  </si>
  <si>
    <t>90mg</t>
  </si>
  <si>
    <t>VN-22116-19</t>
  </si>
  <si>
    <t>Sopharma AD</t>
  </si>
  <si>
    <t>Bulgaria</t>
  </si>
  <si>
    <t>CÔNG TY TNHH ĐẠI BẮC - MIỀN NAM</t>
  </si>
  <si>
    <t>Espumisan Capsules</t>
  </si>
  <si>
    <t>Simethicone</t>
  </si>
  <si>
    <t>40mg</t>
  </si>
  <si>
    <t>400100083623</t>
  </si>
  <si>
    <t>CSSX: Catalent Germany Eberbach GmbH; CSĐG và xuất xưởng: Berlin Chemie AG</t>
  </si>
  <si>
    <t>Hộp 2 vỉ x 25 viên</t>
  </si>
  <si>
    <t>CSSX: Đức; CSĐG và xuất xưởng: Đức</t>
  </si>
  <si>
    <t>Epclusa</t>
  </si>
  <si>
    <t xml:space="preserve">Sofosbuvir + Velpatasvir </t>
  </si>
  <si>
    <t>400mg + 100mg</t>
  </si>
  <si>
    <t>754110085223 (VN3-83-18)</t>
  </si>
  <si>
    <t>Patheon Inc. (Cơ sở đóng gói thứ cấp và xuất xưởng: Gilead Sciences Ireland UC (Địa chỉ: IDA Business and Technology Park, Carrigtohill, Co. Cork, Ireland)</t>
  </si>
  <si>
    <t>Hộp 1 lọ 28 viên</t>
  </si>
  <si>
    <t>Nexavar</t>
  </si>
  <si>
    <t>Sorafenib</t>
  </si>
  <si>
    <t>VN-19389-15</t>
  </si>
  <si>
    <t>Hộp 6 vỉ x 10 viên</t>
  </si>
  <si>
    <t>Sufentanil-hameln 50mcg/ml</t>
  </si>
  <si>
    <t>Sufentanil (dưới dạng Sufentanil citrate)</t>
  </si>
  <si>
    <t xml:space="preserve">VN-20250-17 </t>
  </si>
  <si>
    <t>Biseptol</t>
  </si>
  <si>
    <t>Sulfamethoxazol + Trimethoprim</t>
  </si>
  <si>
    <t>(200mg + 40mg)/5ml</t>
  </si>
  <si>
    <t xml:space="preserve">VN-20800-17 </t>
  </si>
  <si>
    <t>Hỗn dịch uống</t>
  </si>
  <si>
    <t>Pharmaceutical Works Polpharma S.A. Medana branch in Sieradz</t>
  </si>
  <si>
    <t>Hộp 1 chai 80ml</t>
  </si>
  <si>
    <t>Taflotan</t>
  </si>
  <si>
    <t>Tafluprost</t>
  </si>
  <si>
    <t>0,0375mg/2,5ml</t>
  </si>
  <si>
    <t xml:space="preserve">VN-20088-16 </t>
  </si>
  <si>
    <t>Santen Pharmaceutical Co., Ltd. - Nhà máy Shiga</t>
  </si>
  <si>
    <t>Hộp 1 lọ 2,5ml</t>
  </si>
  <si>
    <t>Tamifine 20 mg</t>
  </si>
  <si>
    <t>Tamoxifen</t>
  </si>
  <si>
    <t>VN-17517-13</t>
  </si>
  <si>
    <t>Đường uống</t>
  </si>
  <si>
    <t>MEDOCHEMIE LTD -CENTRAL FACTORY</t>
  </si>
  <si>
    <t xml:space="preserve">Viên </t>
  </si>
  <si>
    <t>Thyrozol 5mg (Cơ sở đóng gói và xuất xưởng: Merck KGaA &amp; Co. Werk Spittal; địa chỉ: Hӧsslgasse 20 9800 Spittal/Drau-Austria)</t>
  </si>
  <si>
    <t>Thiamazole</t>
  </si>
  <si>
    <t>VN-21907-19</t>
  </si>
  <si>
    <t>CSSX: Merck Healthcare KGaA; CSĐG và xuất xưởng: P&amp;G Health Austria GmbH &amp; Co.OG</t>
  </si>
  <si>
    <t>CSSX: Đức; CSĐG và xuất xưởng: Áo</t>
  </si>
  <si>
    <t>Brilinta</t>
  </si>
  <si>
    <t>Ticagrelor</t>
  </si>
  <si>
    <t>VN-19006-15</t>
  </si>
  <si>
    <t>Volulyte 6%</t>
  </si>
  <si>
    <t>Tinh bột este hóa (hydroxyethylstarch)</t>
  </si>
  <si>
    <t>6%/500ml (130,000 dalton)</t>
  </si>
  <si>
    <t>VN-19956-16</t>
  </si>
  <si>
    <t>Fresenius Kabi Deutschland GmbH</t>
  </si>
  <si>
    <t>Thùng 20 túi 500ml</t>
  </si>
  <si>
    <t>Eyetobrin 0,3%</t>
  </si>
  <si>
    <t>Tobramycin</t>
  </si>
  <si>
    <t>3mg/ml</t>
  </si>
  <si>
    <t>VN-21787-19</t>
  </si>
  <si>
    <t>Cooper S.A. Pharmaceuticals</t>
  </si>
  <si>
    <t>CÔNG TY TNHH DƯỢC PHẨM ĐỨC ANH</t>
  </si>
  <si>
    <t>Diphereline P.R 3,75mg</t>
  </si>
  <si>
    <t>Triptorelin (dưới dạng Triptorelin acetat)</t>
  </si>
  <si>
    <t>3,75mg</t>
  </si>
  <si>
    <t xml:space="preserve">VN-19986-16 </t>
  </si>
  <si>
    <t>Bột và dung môi pha hỗn dịch tiêm (IM), dạng phóng thích kéo dài 28 ngày</t>
  </si>
  <si>
    <t>Ipsen Pharma Biotech</t>
  </si>
  <si>
    <t>Hộp 1 lọ bột + 1 ống dung môi 2ml + 1 bơm tiêm + 2 kim tiêm</t>
  </si>
  <si>
    <t>Mydrin-P</t>
  </si>
  <si>
    <t>Tropicamid + Phenylephrin hydroclorid</t>
  </si>
  <si>
    <t>50mg/ 10ml + 50mg/ 10ml</t>
  </si>
  <si>
    <t>499110415423</t>
  </si>
  <si>
    <t>Santen Pharmaceutical Co., Ltd., Nhà máy Shiga</t>
  </si>
  <si>
    <t>Hộp 1 lọ x 10ml</t>
  </si>
  <si>
    <t>STEROGYL 2.000.000UI/100ml</t>
  </si>
  <si>
    <t>Vitamin D2</t>
  </si>
  <si>
    <t>2.000.000UI/100ml</t>
  </si>
  <si>
    <t>VN-22256-19</t>
  </si>
  <si>
    <t>Dung dịch nhỏ giọt</t>
  </si>
  <si>
    <t xml:space="preserve">Laboratorio Farmaceutico SIT Specialita Igienico Terapeutiche S.r.l </t>
  </si>
  <si>
    <t>Hộp/1 lọ 20ml</t>
  </si>
  <si>
    <t>CÔNG TY CỔ PHẦN THƯƠNG MẠI DƯỢC MỸ PHẨM ĐÀO TIẾN</t>
  </si>
  <si>
    <t>Zoledro-Denk 4 mg/5 ml</t>
  </si>
  <si>
    <t>Zoledronic acid</t>
  </si>
  <si>
    <t>4mg/5ml</t>
  </si>
  <si>
    <t>VN-22909-21</t>
  </si>
  <si>
    <t>Dung dịch đậm đặc để pha dịch truyền tĩnh mạch</t>
  </si>
  <si>
    <t>Kabiven Peripheral</t>
  </si>
  <si>
    <t>Acid amin + glucose + lipid (*)</t>
  </si>
  <si>
    <t>(11,3% + 11% + 20%)/1440ml</t>
  </si>
  <si>
    <t>VN-19951-16</t>
  </si>
  <si>
    <t>Fresenius Kabi AB</t>
  </si>
  <si>
    <t>Thùng 4 túi 3 ngăn 1440ml</t>
  </si>
  <si>
    <t>Nhóm 2</t>
  </si>
  <si>
    <t>MG-TAN Inj.</t>
  </si>
  <si>
    <t>(11,3% + 11% + 20%)/960ml</t>
  </si>
  <si>
    <t>VN-21330-18</t>
  </si>
  <si>
    <t>MG Co., Ltd.</t>
  </si>
  <si>
    <t>Túi 960ml</t>
  </si>
  <si>
    <t>Hàn Quốc</t>
  </si>
  <si>
    <t>Stadovas 5 CAP</t>
  </si>
  <si>
    <t>Amlodipin (dưới dạng Amlodipin besylat)</t>
  </si>
  <si>
    <t>VD-19692-13 (có CV gia hạn)</t>
  </si>
  <si>
    <t>Công ty TNHH Liên Doanh Stellapharm - Chi nhánh 1</t>
  </si>
  <si>
    <t>CÔNG TY CỔ PHẦN DƯỢC PHẨM KHƯƠNG DUY</t>
  </si>
  <si>
    <t>Claminat 1,2g</t>
  </si>
  <si>
    <t>1g + 0,2g</t>
  </si>
  <si>
    <t>VD-20745-14</t>
  </si>
  <si>
    <t>Thuốc bột pha tiêm</t>
  </si>
  <si>
    <t>Chi nhánh 3 - Công ty CP Dược phẩm Imexpharm tại Bình Dương</t>
  </si>
  <si>
    <t>Hộp 10 lọ x 1,2g</t>
  </si>
  <si>
    <t>Imefed DT 250mg/31,25mg</t>
  </si>
  <si>
    <t>893110415824
(VD-31715-19)</t>
  </si>
  <si>
    <t>Chi nhánh Công ty CP Dược phẩm Imexpharm Nhà máy kháng sinh công nghệ cao Vĩnh Lộc</t>
  </si>
  <si>
    <t>Hộp 1 túi nhôm x 2 vỉ x 7 viên</t>
  </si>
  <si>
    <t>Imefed DT 875mg/125mg</t>
  </si>
  <si>
    <t>875mg + 125mg</t>
  </si>
  <si>
    <t>893110415924
(VD-31720-19)</t>
  </si>
  <si>
    <t>Hộp 01 túi x 02 vỉ x 07 viên</t>
  </si>
  <si>
    <t>Imefed 500mg/125mg</t>
  </si>
  <si>
    <t>Amoxicillin + acid clavulanic</t>
  </si>
  <si>
    <t>500mg + 125mg</t>
  </si>
  <si>
    <t>VD-31718-19</t>
  </si>
  <si>
    <t>Thuốc bột pha hỗn dịch uống</t>
  </si>
  <si>
    <t>Hộp 1 túi 12 gói x 1,6g</t>
  </si>
  <si>
    <t>NERUSYN 3G</t>
  </si>
  <si>
    <t>Ampicilin +Sulbactam</t>
  </si>
  <si>
    <t>2g+1g</t>
  </si>
  <si>
    <t>VD-26159-17</t>
  </si>
  <si>
    <t>Chi nhánh 3 - Công ty cổ phần dược phẩm Imexpharm tại Bình Dương</t>
  </si>
  <si>
    <t>Hộp 10 lọ</t>
  </si>
  <si>
    <t xml:space="preserve">Việt Nam </t>
  </si>
  <si>
    <t>CÔNG TY CỔ PHẦN DƯỢC VACOPHARM</t>
  </si>
  <si>
    <t>Growpone 10%</t>
  </si>
  <si>
    <t>Calci gluconat</t>
  </si>
  <si>
    <t>10%/10ml</t>
  </si>
  <si>
    <t xml:space="preserve">VN-16410-13 </t>
  </si>
  <si>
    <t xml:space="preserve">Dung dịch tiêm </t>
  </si>
  <si>
    <t xml:space="preserve">Farmak Joint Stock Company </t>
  </si>
  <si>
    <t xml:space="preserve">Hộp 10 ống </t>
  </si>
  <si>
    <t>Ukraine</t>
  </si>
  <si>
    <t>Imenir 300</t>
  </si>
  <si>
    <t xml:space="preserve">Cefdinir </t>
  </si>
  <si>
    <t>300mg</t>
  </si>
  <si>
    <t>VD-27894-17</t>
  </si>
  <si>
    <t>Hộp 1 vỉ x 
10 viên</t>
  </si>
  <si>
    <t>CÔNG TY CP DƯỢC PHẨM IMEXPHARM</t>
  </si>
  <si>
    <t>Tenafotin 2000</t>
  </si>
  <si>
    <t>Cefoxitin</t>
  </si>
  <si>
    <t>2g</t>
  </si>
  <si>
    <t>VD-23020-15</t>
  </si>
  <si>
    <t>Công ty CPDP Tenamyd</t>
  </si>
  <si>
    <t>CÔNG TY CỔ PHẦN DƯỢC PHẨM PHONG HÒA</t>
  </si>
  <si>
    <t>Imedoxim 100</t>
  </si>
  <si>
    <t>100mg</t>
  </si>
  <si>
    <t>VD-32835-19</t>
  </si>
  <si>
    <t>Thuốc cốm pha hỗn dịch uống</t>
  </si>
  <si>
    <t>Hộp 12 gói x 1g</t>
  </si>
  <si>
    <t>Ceftriaxone 500</t>
  </si>
  <si>
    <t>Ceftriaxon</t>
  </si>
  <si>
    <t>0,5g</t>
  </si>
  <si>
    <t>VD-19011-13</t>
  </si>
  <si>
    <t>Công ty Cổ phần Dược phẩm Tenamyd</t>
  </si>
  <si>
    <t>Hộp 1 lọ, Hộp 10 lọ</t>
  </si>
  <si>
    <t>Chai/Lọ/Ống</t>
  </si>
  <si>
    <t>CÔNG TY CỔ PHẦN DƯỢC HÀ PHƯƠNG</t>
  </si>
  <si>
    <t>Cetirizin 10 mg</t>
  </si>
  <si>
    <t>Cetirizin dihydroclorid</t>
  </si>
  <si>
    <t>10 mg</t>
  </si>
  <si>
    <t>VD-19268-13
(893100094323)</t>
  </si>
  <si>
    <t xml:space="preserve"> Viên nén bao phim</t>
  </si>
  <si>
    <t xml:space="preserve">CÔNG TY CỔ PHẦN DƯỢC DANAPHA </t>
  </si>
  <si>
    <t>Hộp 5 vỉ x 10 viên</t>
  </si>
  <si>
    <t>Colistin 1 MIU</t>
  </si>
  <si>
    <t>Colistin</t>
  </si>
  <si>
    <t>1MUI</t>
  </si>
  <si>
    <t>VD-35188-21</t>
  </si>
  <si>
    <t>Bột đông khô pha tiêm</t>
  </si>
  <si>
    <t>Chi nhánh Công ty CP Dược phẩm Imexpharm Nhà máy công nghệ cao Bình Dương</t>
  </si>
  <si>
    <t>Hộp 01 lọ, 05 lọ, 10 lọ</t>
  </si>
  <si>
    <t>Colistin 2 MIU</t>
  </si>
  <si>
    <t>2 MUI</t>
  </si>
  <si>
    <t>VD-35189-21</t>
  </si>
  <si>
    <t>ISAIAS</t>
  </si>
  <si>
    <t>Diosmin</t>
  </si>
  <si>
    <t>600mg</t>
  </si>
  <si>
    <t>893110152524
(VD-28464-17)</t>
  </si>
  <si>
    <t>Công ty cổ phần dược phẩm Đạt Vi Phú</t>
  </si>
  <si>
    <t>CÔNG TY CỔ PHẦN GONSA</t>
  </si>
  <si>
    <t>SaViDimin</t>
  </si>
  <si>
    <t>Diosmin+ Hesperidin</t>
  </si>
  <si>
    <t>450mg+50mg</t>
  </si>
  <si>
    <t>VD-24854-16</t>
  </si>
  <si>
    <t>Công ty cổ phần dược phẩm SaVi</t>
  </si>
  <si>
    <t>Hộp 4 vỉ x 15 viên</t>
  </si>
  <si>
    <t>CÔNG TY TNHH DƯỢC PHẨM VÀ TRANG THIẾT BỊ Y TẾ ĐẠI TRƯỜNG SƠN</t>
  </si>
  <si>
    <t xml:space="preserve">LUPIPEZIL </t>
  </si>
  <si>
    <t>Donepezil</t>
  </si>
  <si>
    <t>890110009124
(VN-18356-14)</t>
  </si>
  <si>
    <t>Jubilant Generics Limited</t>
  </si>
  <si>
    <t>India</t>
  </si>
  <si>
    <t>DUTABIT 0.5</t>
  </si>
  <si>
    <t>Dutasteride</t>
  </si>
  <si>
    <t>0.5mg</t>
  </si>
  <si>
    <t>VN-22590-20</t>
  </si>
  <si>
    <t xml:space="preserve">Uống </t>
  </si>
  <si>
    <t>Aurobindo Pharma Limited</t>
  </si>
  <si>
    <t>CÔNG TY TNHH THƯƠNG MẠI DƯỢC PHẨM NAM KHANG</t>
  </si>
  <si>
    <t>Sezstad 10</t>
  </si>
  <si>
    <t>Ezetimib</t>
  </si>
  <si>
    <t xml:space="preserve">893110390723
(VD-21116-14) </t>
  </si>
  <si>
    <t>Lipidstop 200</t>
  </si>
  <si>
    <t>Fenofibrat</t>
  </si>
  <si>
    <t>894110404123 (SĐK cũ: VN-16469-13)</t>
  </si>
  <si>
    <t>The Acme Laboratories Ltd.</t>
  </si>
  <si>
    <t xml:space="preserve">	Hộp 2 vỉ x 10 Viên</t>
  </si>
  <si>
    <t>Bangladesh</t>
  </si>
  <si>
    <t>Nufotin</t>
  </si>
  <si>
    <t>Fluoxetin</t>
  </si>
  <si>
    <t>VD-31043-18</t>
  </si>
  <si>
    <t xml:space="preserve"> Viên nang cứng</t>
  </si>
  <si>
    <t>Leminerg 4</t>
  </si>
  <si>
    <t>Galantamin</t>
  </si>
  <si>
    <t>4 mg</t>
  </si>
  <si>
    <t>VD-33528-19</t>
  </si>
  <si>
    <t xml:space="preserve">
Viên nén bao phim</t>
  </si>
  <si>
    <t>Công Ty Cổ Phần Dược Phẩm SaVi</t>
  </si>
  <si>
    <t xml:space="preserve">Hộp 3 vỉ x 10 viên
</t>
  </si>
  <si>
    <t>CÔNG TY TNHH DƯỢC PHẨM TRANG THIẾT BỊ Y TẾ BIN BO</t>
  </si>
  <si>
    <t>nhóm 2</t>
  </si>
  <si>
    <t>Vasotrate-30 OD</t>
  </si>
  <si>
    <t>Isosorbid mononitrate</t>
  </si>
  <si>
    <t>VN-12691-11</t>
  </si>
  <si>
    <t>Torrent Pharmaceuticals Ltd</t>
  </si>
  <si>
    <t>Hộp 2 vỉ lớn x 2 vỉ nhỏ x 7 viên</t>
  </si>
  <si>
    <t>Ấn Độ</t>
  </si>
  <si>
    <t>CÔNG TY TNHH DƯỢC PHẨM VINH ĐỨC</t>
  </si>
  <si>
    <t>Itranstad</t>
  </si>
  <si>
    <t xml:space="preserve">Itraconazol </t>
  </si>
  <si>
    <t xml:space="preserve">VD-22671-15 </t>
  </si>
  <si>
    <t>Ivaswift 7.5</t>
  </si>
  <si>
    <t xml:space="preserve">Ivabradin </t>
  </si>
  <si>
    <t>7,5mg</t>
  </si>
  <si>
    <t>VN-22119-19</t>
  </si>
  <si>
    <t>Ind-Swift Limited</t>
  </si>
  <si>
    <t>Hộp 4 vỉ x 14 viên</t>
  </si>
  <si>
    <t>CÔNG TY CỔ PHẦN DƯỢC NEWSUN</t>
  </si>
  <si>
    <t>PHILCLIDEN</t>
  </si>
  <si>
    <t>Kali iodid + natri iodid</t>
  </si>
  <si>
    <t>(3mg + 3mg)/ml x 10ml</t>
  </si>
  <si>
    <t>880110176723</t>
  </si>
  <si>
    <t>Samchundang Pharm.Co.,Ltd.</t>
  </si>
  <si>
    <t>Hộp 1 lọ 10ml</t>
  </si>
  <si>
    <t>CÔNG TY CỔ PHẦN DƯỢC THẢO</t>
  </si>
  <si>
    <t>Zinc</t>
  </si>
  <si>
    <t xml:space="preserve">Kẽm Gluconat </t>
  </si>
  <si>
    <t>70mg</t>
  </si>
  <si>
    <t xml:space="preserve">VD-21787-14 </t>
  </si>
  <si>
    <t>viên nén bao phim</t>
  </si>
  <si>
    <t>CTCP Dược Hậu Giang - CN nhà máy DP DHG tại Hậu Giang</t>
  </si>
  <si>
    <t>hộp 10 vỉ x 10 viên</t>
  </si>
  <si>
    <t>CÔNG TY CỔ PHẦN DƯỢC HẬU GIANG</t>
  </si>
  <si>
    <t>Lamivudine SaVi 100</t>
  </si>
  <si>
    <t>Lamivudin</t>
  </si>
  <si>
    <t>VD-34229-20</t>
  </si>
  <si>
    <t>Công ty CPDP SaVi</t>
  </si>
  <si>
    <t>CÔNG TY CỔ PHẦN DƯỢC PHẨM SAVI</t>
  </si>
  <si>
    <t>Levofloxacin 750mg/150ml</t>
  </si>
  <si>
    <t>VD-35192-21</t>
  </si>
  <si>
    <t>Hộp 5 túi, 10 túi nhôm x 01 chai 150ml</t>
  </si>
  <si>
    <t>SAVI MESALAZINE 500</t>
  </si>
  <si>
    <t>Mesalazin</t>
  </si>
  <si>
    <t>VD-35552-22</t>
  </si>
  <si>
    <t>Viên nén bao phim tan trong ruột</t>
  </si>
  <si>
    <t>Methocarbamol 500</t>
  </si>
  <si>
    <t>Methocarbamol</t>
  </si>
  <si>
    <t>VD-34732-20</t>
  </si>
  <si>
    <t>Công ty cổ phần dược phẩm Savi</t>
  </si>
  <si>
    <t>Coxtone</t>
  </si>
  <si>
    <t>Nabumeton</t>
  </si>
  <si>
    <t>VD-28718-18</t>
  </si>
  <si>
    <t>Hộp  6 vỉ (PVC - Nhôm) x 10 viên; 10 vỉ (PVC - Nhôm) x 10 viên</t>
  </si>
  <si>
    <t>Kagawas-150</t>
  </si>
  <si>
    <t>Nizatidin</t>
  </si>
  <si>
    <t>VD-30342-18</t>
  </si>
  <si>
    <t>Viên nang cứng (vàng - nâu)</t>
  </si>
  <si>
    <t>Omeprazole Normon 40mg</t>
  </si>
  <si>
    <t>Omeprazol</t>
  </si>
  <si>
    <t>VN-20687-17</t>
  </si>
  <si>
    <t>Bột đông khô pha dịch truyền tĩnh mạch</t>
  </si>
  <si>
    <t>Laboratorios Normon, S.A</t>
  </si>
  <si>
    <t>Hộp 1 Lọ</t>
  </si>
  <si>
    <t>CÔNG TY CỔ PHẦN VILLA-VILLA</t>
  </si>
  <si>
    <t>Onsett 8</t>
  </si>
  <si>
    <t xml:space="preserve">Ondansetron </t>
  </si>
  <si>
    <t>890110423223</t>
  </si>
  <si>
    <t>Cadila Pharmaceuticals Limited</t>
  </si>
  <si>
    <t>CÔNG TY TNHH DƯỢC PHẨM HELIOS</t>
  </si>
  <si>
    <t>PAXUS PM (Công thức Polymeric Micelle của Paclitaxel 100mg)</t>
  </si>
  <si>
    <t xml:space="preserve">880114022424 (VN2-351-15) </t>
  </si>
  <si>
    <t>Samyang Holdings Corporation</t>
  </si>
  <si>
    <t>Hộp 1 lọ</t>
  </si>
  <si>
    <t>Korea</t>
  </si>
  <si>
    <t>PAXUS PM</t>
  </si>
  <si>
    <t>Paclitaxel (công thức Polymeric Micelle của Paclitaxel)</t>
  </si>
  <si>
    <t xml:space="preserve">880114022324 (VN2-396-15) </t>
  </si>
  <si>
    <t xml:space="preserve">Hộp 1 lọ </t>
  </si>
  <si>
    <t>Hapacol pain</t>
  </si>
  <si>
    <t>Paracetamol + Ibuprofen</t>
  </si>
  <si>
    <t>500mg + 200mg</t>
  </si>
  <si>
    <t xml:space="preserve">VD-26598-17 </t>
  </si>
  <si>
    <t>viên nén</t>
  </si>
  <si>
    <t xml:space="preserve">Coperil plus </t>
  </si>
  <si>
    <t xml:space="preserve">Perindopril erbumin + indapamid  </t>
  </si>
  <si>
    <t>4mg + 1,25mg</t>
  </si>
  <si>
    <t xml:space="preserve">VD-23386-15 </t>
  </si>
  <si>
    <t>hộp 1 vỉ x 30 viên</t>
  </si>
  <si>
    <t>Lilonton Injection 1000mg/5ml</t>
  </si>
  <si>
    <t>Piracetam</t>
  </si>
  <si>
    <t>1g/5ml</t>
  </si>
  <si>
    <t>VN-21961-19</t>
  </si>
  <si>
    <t xml:space="preserve">Siu Guan Chem. Ind. Co., Ltd </t>
  </si>
  <si>
    <t>Hộp 10 ống x 5ml dung dịch tiêm</t>
  </si>
  <si>
    <t>Đài Loan</t>
  </si>
  <si>
    <t>CÔNG TY TNHH DƯỢC PHẨM IVY</t>
  </si>
  <si>
    <t>Nupovel</t>
  </si>
  <si>
    <t>VN-22978-21</t>
  </si>
  <si>
    <t>PT. Novell Pharmaceutical Laboratories</t>
  </si>
  <si>
    <t>Indonesia</t>
  </si>
  <si>
    <t>Daquetin 100</t>
  </si>
  <si>
    <t>Quetiapin</t>
  </si>
  <si>
    <t>100 mg</t>
  </si>
  <si>
    <t>VD-26066-17</t>
  </si>
  <si>
    <t>Rabeprazole sodium 20mg</t>
  </si>
  <si>
    <t>Rabeprazol</t>
  </si>
  <si>
    <t xml:space="preserve">Rotorlip 10 </t>
  </si>
  <si>
    <t xml:space="preserve">Rosuvastatin </t>
  </si>
  <si>
    <t xml:space="preserve">VD-24017-15 </t>
  </si>
  <si>
    <t>hộp 3 vỉ x 10 viên</t>
  </si>
  <si>
    <t>Asosalic</t>
  </si>
  <si>
    <t>Salicylic acid  + betamethason dipropionat</t>
  </si>
  <si>
    <t>(30mg + 0,5mg)/30g</t>
  </si>
  <si>
    <t>531110404223</t>
  </si>
  <si>
    <t>Thuốc mỡ bôi ngoài da</t>
  </si>
  <si>
    <t>Replek Farm Ltd. Skopje</t>
  </si>
  <si>
    <t>Hộp 1 tuýp x 30g</t>
  </si>
  <si>
    <t>Macedonia</t>
  </si>
  <si>
    <t xml:space="preserve">CÔNG TY TNHH THƯƠNG MẠI TRANG THIẾT BỊ Y TẾ NHÂN TRUNG </t>
  </si>
  <si>
    <t>CUELLAR</t>
  </si>
  <si>
    <t>Ursodeoxycholic acid</t>
  </si>
  <si>
    <t>893110046823
(VD-19654-13)</t>
  </si>
  <si>
    <t xml:space="preserve">Hộp 6 vỉ x 10 viên </t>
  </si>
  <si>
    <t>CÔNG TY CỔ PHẦN SANTAV</t>
  </si>
  <si>
    <t>Vitamin 3B</t>
  </si>
  <si>
    <t>Vitamin B1 + B6 + B12</t>
  </si>
  <si>
    <t>125mg +
125mg +
125mcg</t>
  </si>
  <si>
    <t>VD-35073-21</t>
  </si>
  <si>
    <t>Thuốc
viên</t>
  </si>
  <si>
    <t>HD PHARMA EU - Cty CP Dược &amp; VTYT Hải Dương</t>
  </si>
  <si>
    <t>Hộp
 10 vỉ x 
10 viên</t>
  </si>
  <si>
    <t>viên</t>
  </si>
  <si>
    <t>CÔNG TY CỔ PHẦN DƯỢC PHẨM VÂN SƠN</t>
  </si>
  <si>
    <t>Mulpax S-250</t>
  </si>
  <si>
    <t>Cefuroxim</t>
  </si>
  <si>
    <t>250mg</t>
  </si>
  <si>
    <t>VD-23430-15</t>
  </si>
  <si>
    <t>Cty CP US Pharma USA</t>
  </si>
  <si>
    <t>Hộp 14 gói x 3g</t>
  </si>
  <si>
    <t>Nhóm 3</t>
  </si>
  <si>
    <t>Celosti 200</t>
  </si>
  <si>
    <t>Celecoxib</t>
  </si>
  <si>
    <t>893110268423</t>
  </si>
  <si>
    <t>viên nang cứng</t>
  </si>
  <si>
    <t>hộp 2 vỉ x 10 viên</t>
  </si>
  <si>
    <t>Drotusc Forte</t>
  </si>
  <si>
    <t>Drotaverin clohydrat</t>
  </si>
  <si>
    <t>80mg</t>
  </si>
  <si>
    <t>VD-24789-16</t>
  </si>
  <si>
    <t>Công ty cổ phần dược phẩm Me Di Sun</t>
  </si>
  <si>
    <t>Hộp 10 vỉ x 10 viên</t>
  </si>
  <si>
    <t>CÔNG TY TNHH DƯỢC PHẨM TƯỜNG THÀNH</t>
  </si>
  <si>
    <t>Bidinatec 5</t>
  </si>
  <si>
    <t xml:space="preserve">Enalapril maleat </t>
  </si>
  <si>
    <t>893110208023</t>
  </si>
  <si>
    <t>Công ty cổ phần Dược-Trang thiết bị y tế Bình Định (Bidiphar)</t>
  </si>
  <si>
    <t xml:space="preserve">Hộp 3 vỉ x 10 viên. </t>
  </si>
  <si>
    <t>CÔNG TY CỔ PHẦN DƯỢC - TRANG THIẾT BỊ Y TẾ BÌNH ĐỊNH (BIDIPHAR)</t>
  </si>
  <si>
    <t>Erxib 90</t>
  </si>
  <si>
    <t>Etoricoxib</t>
  </si>
  <si>
    <t>VD-25403-16</t>
  </si>
  <si>
    <t>Công ty Cổ phần SPM</t>
  </si>
  <si>
    <t>CÔNG TY TNHH DƯỢC PHẨM ĐÔ THÀNH</t>
  </si>
  <si>
    <t>Leer 300</t>
  </si>
  <si>
    <t>Gabapentin</t>
  </si>
  <si>
    <t>VD-22620-15</t>
  </si>
  <si>
    <t>Dorocron MR 30mg</t>
  </si>
  <si>
    <t xml:space="preserve">Gliclazid </t>
  </si>
  <si>
    <t xml:space="preserve">VD-26466-17 </t>
  </si>
  <si>
    <t>Viên nén giải phóng có biến đổi</t>
  </si>
  <si>
    <t xml:space="preserve">CÔNG TY CP XUẤT NHẬP KHẨU Y TẾ DOMESCO </t>
  </si>
  <si>
    <t>Hộp 2 vỉ  x 30 viên</t>
  </si>
  <si>
    <t>CÔNG TY CP XUẤT NHẬP KHẨU Y TẾ DOMESCO</t>
  </si>
  <si>
    <t>IBUTOP 50</t>
  </si>
  <si>
    <t>Itoprid hydrochlorid</t>
  </si>
  <si>
    <t>VD-25232-16</t>
  </si>
  <si>
    <t>Công ty Cổ Phẩn Dược Phẩm OPV</t>
  </si>
  <si>
    <t>Hộp 2 vỉ x 10 viên</t>
  </si>
  <si>
    <t>Pyzacar HCT 100/25mg</t>
  </si>
  <si>
    <t>Losartan kali + hydrochlorothiazid</t>
  </si>
  <si>
    <t>100mg + 25mg</t>
  </si>
  <si>
    <t>VD-27317-17</t>
  </si>
  <si>
    <t>CÔNG TY TNHH THƯƠNG MẠI VÀ DỊCH VỤ 2B</t>
  </si>
  <si>
    <t>Metformin 850mg</t>
  </si>
  <si>
    <t>Metformin hydroclorid</t>
  </si>
  <si>
    <t>850mg</t>
  </si>
  <si>
    <t>VD-33620-19</t>
  </si>
  <si>
    <t>CÔNG TY CỔ PHẦN  DƯỢC PHẨM TV.PHARM</t>
  </si>
  <si>
    <t>Hộp 20 vỉ x 10 viên</t>
  </si>
  <si>
    <t>Infecin 3 M.I.U</t>
  </si>
  <si>
    <t>Spiramycin</t>
  </si>
  <si>
    <t>3 M.I.U</t>
  </si>
  <si>
    <t>VD-22297-15</t>
  </si>
  <si>
    <t>Hộp 2 vỉ x 5 viên</t>
  </si>
  <si>
    <t>Vaspycar MR</t>
  </si>
  <si>
    <t>Trimetazidin</t>
  </si>
  <si>
    <t>35mg</t>
  </si>
  <si>
    <t>893110180524
(VD-24455-16)</t>
  </si>
  <si>
    <t>Viên phóng thích có kiểm soát</t>
  </si>
  <si>
    <t>CÔNG TY CỔ PHẦN PYMEPHARCO</t>
  </si>
  <si>
    <t>Vincerol 1mg</t>
  </si>
  <si>
    <t>Acenocoumarol</t>
  </si>
  <si>
    <t>893110306723</t>
  </si>
  <si>
    <t>Công ty Cổ phần Dược phẩm Vĩnh Phúc</t>
  </si>
  <si>
    <t xml:space="preserve">Hộp 10 vỉ x 10 viên   </t>
  </si>
  <si>
    <t>Việt Nam</t>
  </si>
  <si>
    <t>CÔNG TY CỔ PHẦN DƯỢC PHẨM VĨNH PHÚC</t>
  </si>
  <si>
    <t>Nhóm 4</t>
  </si>
  <si>
    <t>Vincerol 4mg</t>
  </si>
  <si>
    <t>4mg</t>
  </si>
  <si>
    <t xml:space="preserve">VD-24906-16 </t>
  </si>
  <si>
    <t>Vintanil 1000</t>
  </si>
  <si>
    <t xml:space="preserve">N-Acetyl – DL – Leucin  </t>
  </si>
  <si>
    <t>1000mg/10ml</t>
  </si>
  <si>
    <t>893110339924
(VD-27160-17)</t>
  </si>
  <si>
    <t>Hộp 10 vỉ x 5 ống x 10ml</t>
  </si>
  <si>
    <t>Gikanin</t>
  </si>
  <si>
    <t>N-acetyl-dl- leucin</t>
  </si>
  <si>
    <t>VD-22909-15</t>
  </si>
  <si>
    <t>Công ty cổ phần Dược phẩm Khánh Hòa</t>
  </si>
  <si>
    <t>Hộp 50 vỉ x 10 viên</t>
  </si>
  <si>
    <t>CÔNG TY CỔ PHẦN DƯỢC PHẨM KHÁNH HÒA</t>
  </si>
  <si>
    <t>Aspirin pH8</t>
  </si>
  <si>
    <t>Acid Acetylsalicylic</t>
  </si>
  <si>
    <t>VD-34020-20</t>
  </si>
  <si>
    <t>Công ty cổ phần Hóa - Dược phẩm Mekophar</t>
  </si>
  <si>
    <t>CÔNG TY CỔ PHẦN HÓA - DƯỢC PHẨM MEKOPHAR</t>
  </si>
  <si>
    <t>Aspirin 81</t>
  </si>
  <si>
    <t>Aspirin</t>
  </si>
  <si>
    <t>81mg</t>
  </si>
  <si>
    <t>893110233323</t>
  </si>
  <si>
    <t>Hộp 25 vỉ x 20 viên</t>
  </si>
  <si>
    <t>Kaclocide plus</t>
  </si>
  <si>
    <t>Acetylsalicylic acid+ clopidogrel</t>
  </si>
  <si>
    <t>100mg + 75mg</t>
  </si>
  <si>
    <t>VD-36136-22</t>
  </si>
  <si>
    <t>Aciclovir 200mg</t>
  </si>
  <si>
    <t>Aciclovir</t>
  </si>
  <si>
    <t>893110065324</t>
  </si>
  <si>
    <t>Công ty CPDP Minh Dân</t>
  </si>
  <si>
    <t>CÔNG TY CỔ PHẦN DƯỢC PHẨM MINH DÂN</t>
  </si>
  <si>
    <t>A.T Acyclovir 250mg</t>
  </si>
  <si>
    <t>893110149523</t>
  </si>
  <si>
    <t>Tiêm truyền
 tĩnh mạch</t>
  </si>
  <si>
    <t>Thuốc tiêm đông khô</t>
  </si>
  <si>
    <t xml:space="preserve"> Công ty Cổ phần Dược phẩm An Thiên</t>
  </si>
  <si>
    <t>Hộp 3 lọ thuốc tiêm đông khô+ 3 ống dung môi 10ml</t>
  </si>
  <si>
    <t>Acyclovir</t>
  </si>
  <si>
    <t>5%/5g</t>
  </si>
  <si>
    <t>VD-24956-16</t>
  </si>
  <si>
    <t>Kem bôi da</t>
  </si>
  <si>
    <t>Công ty CP dược Medipharco</t>
  </si>
  <si>
    <t>Hộp 1 tuýp</t>
  </si>
  <si>
    <t>Amiparen 10%</t>
  </si>
  <si>
    <t>Acid amin</t>
  </si>
  <si>
    <t>10%/200ml</t>
  </si>
  <si>
    <t>893110453623</t>
  </si>
  <si>
    <t xml:space="preserve">Dung dịch tiêm truyền tĩnh mạch </t>
  </si>
  <si>
    <t>Công ty Cổ Phần Dược Phẩm Otsuka Việt Nam</t>
  </si>
  <si>
    <t>Thùng 20 túi x 200 ml</t>
  </si>
  <si>
    <t>Amiparen 5%</t>
  </si>
  <si>
    <t>5%/200ml</t>
  </si>
  <si>
    <t>893110453723</t>
  </si>
  <si>
    <t>Mekoamin S 5%</t>
  </si>
  <si>
    <t>Acid amin*</t>
  </si>
  <si>
    <t>5%/500ml</t>
  </si>
  <si>
    <t xml:space="preserve">VD-25369-16 </t>
  </si>
  <si>
    <t>Chai 500ml</t>
  </si>
  <si>
    <t>Kidmin</t>
  </si>
  <si>
    <t>7,2%/200ml</t>
  </si>
  <si>
    <t>VD-35943-22</t>
  </si>
  <si>
    <t>Aminoleban</t>
  </si>
  <si>
    <t>8%/200ml</t>
  </si>
  <si>
    <t>VD-36020-22</t>
  </si>
  <si>
    <t>Folacid</t>
  </si>
  <si>
    <t>Acid folic</t>
  </si>
  <si>
    <t>VD-31642-19</t>
  </si>
  <si>
    <t>CÔNG TY CỔ PHẦN DƯỢC PHẨM DƯỢC LIỆU PHARMEDIC</t>
  </si>
  <si>
    <t>Hộp 4 vỉ x 20 viên</t>
  </si>
  <si>
    <t>BFS-Adenosin</t>
  </si>
  <si>
    <t>Adenosin triphosphat (ATP)</t>
  </si>
  <si>
    <t>6mg/2ml</t>
  </si>
  <si>
    <t>893110433024 (VD-31612-19)</t>
  </si>
  <si>
    <t>Công ty cổ phần dược phẩm CPC1 Hà Nội</t>
  </si>
  <si>
    <t>Hộp 10 lọ 2ml</t>
  </si>
  <si>
    <t>CÔNG TY CỔ PHẦN DƯỢC PHẨM CPC1 HÀ NỘI</t>
  </si>
  <si>
    <t>Escin 20mg</t>
  </si>
  <si>
    <t>Aescin</t>
  </si>
  <si>
    <t>VD-35445-21</t>
  </si>
  <si>
    <t>Công ty CP Dược phẩm Imexpharm</t>
  </si>
  <si>
    <t>Hộp 01 vỉ, 03 vỉ, 06 vỉ, 10 vỉ x 10 viên</t>
  </si>
  <si>
    <t>Alanboss XL 10</t>
  </si>
  <si>
    <t>Alfuzosin hydroclorid</t>
  </si>
  <si>
    <t>VD-34894-20</t>
  </si>
  <si>
    <t>Công ty TNHH Hasan - Dermapharm</t>
  </si>
  <si>
    <t>Hộp 3 vỉ x 10 viên; Hộp 10 vỉ x 10 viên</t>
  </si>
  <si>
    <t>CÔNG TY TNHH DƯỢC PHẨM VIỆT ĐỨC</t>
  </si>
  <si>
    <t>THÉMAXTENE</t>
  </si>
  <si>
    <t>Alimemazin</t>
  </si>
  <si>
    <t>45mg/90ml</t>
  </si>
  <si>
    <t>VD-17021-12</t>
  </si>
  <si>
    <t>siro</t>
  </si>
  <si>
    <t>Chi nhánh công ty cổ phần dược phẩm trung ương Vidipha Bình Dương</t>
  </si>
  <si>
    <t>Hộp 1 chai 90ml siro</t>
  </si>
  <si>
    <t>CÔNG TY CỔ PHẦN DƯỢC PHẨM TRUNG ƯƠNG VIDIPHA</t>
  </si>
  <si>
    <t>Thelizin</t>
  </si>
  <si>
    <t xml:space="preserve">Alimemazin </t>
  </si>
  <si>
    <t>893100288523</t>
  </si>
  <si>
    <t>Hộp 20 vỉ x 25 viên</t>
  </si>
  <si>
    <t>Dung dịch vệ sinh phụ nữ Phytogyno</t>
  </si>
  <si>
    <t>Alpha - terpineol</t>
  </si>
  <si>
    <t>0,3g/100ml</t>
  </si>
  <si>
    <t>VS-4931-16</t>
  </si>
  <si>
    <t>Thuốc dùng ngoài</t>
  </si>
  <si>
    <t>OPODIS</t>
  </si>
  <si>
    <t>Hộp 1 chai 100ml, thùng 50 hộp</t>
  </si>
  <si>
    <t>VIỆT NAM</t>
  </si>
  <si>
    <t>CÔNG TY TNHH DƯỢC PHẨM - DƯỢC LIỆU TRÍ NGHĨA</t>
  </si>
  <si>
    <t>Katrypsin</t>
  </si>
  <si>
    <t>Alpha chymotrypsin</t>
  </si>
  <si>
    <t>21 microkatals</t>
  </si>
  <si>
    <t>893110347723</t>
  </si>
  <si>
    <t>Hộp 15 vỉ x 10 viên</t>
  </si>
  <si>
    <t>Amikacin 500</t>
  </si>
  <si>
    <t xml:space="preserve">Amikacin </t>
  </si>
  <si>
    <t>500mg/100ml</t>
  </si>
  <si>
    <t>VD-33718-19</t>
  </si>
  <si>
    <t xml:space="preserve">Thùng 48 chai x 100ml </t>
  </si>
  <si>
    <t>BFS - Amiron</t>
  </si>
  <si>
    <t>Amiodaron hydroclorid</t>
  </si>
  <si>
    <t>150mg/3ml</t>
  </si>
  <si>
    <t>VD-28871-18</t>
  </si>
  <si>
    <t>Hộp 10 lọ x 3ml</t>
  </si>
  <si>
    <t>Amitriptylin</t>
  </si>
  <si>
    <t>Amitriptylin hydroclorid</t>
  </si>
  <si>
    <t>893110156324</t>
  </si>
  <si>
    <t>Apitim 10</t>
  </si>
  <si>
    <t xml:space="preserve">Amlodipin </t>
  </si>
  <si>
    <t xml:space="preserve">VD-35986-22 </t>
  </si>
  <si>
    <t>Zoamco-A</t>
  </si>
  <si>
    <t>Amlodipin + atorvastatin</t>
  </si>
  <si>
    <t>5mg + 10mg</t>
  </si>
  <si>
    <t>VD-36187-22</t>
  </si>
  <si>
    <t>CT CP Pymepharco</t>
  </si>
  <si>
    <t>VN</t>
  </si>
  <si>
    <t>CÔNG TY TNHH DƯỢC HỒNG LỘC PHÁT</t>
  </si>
  <si>
    <t>Clamogentin 1,2g</t>
  </si>
  <si>
    <t>Amoxcillin + acid clavulanic</t>
  </si>
  <si>
    <t>893110077624
(VD-27141-17)</t>
  </si>
  <si>
    <t>Công ty cổ phần dược phẩm VCP</t>
  </si>
  <si>
    <t>Midagentin 250/62,5</t>
  </si>
  <si>
    <t xml:space="preserve">Amoxicilin + Acid clavulanic </t>
  </si>
  <si>
    <t>250mg + 62,5mg</t>
  </si>
  <si>
    <t xml:space="preserve">VD-24800-16
</t>
  </si>
  <si>
    <t>Bột pha hỗn dịch</t>
  </si>
  <si>
    <t>Hộp 12 gói x 3,5g</t>
  </si>
  <si>
    <t>Midatan 500/125</t>
  </si>
  <si>
    <t xml:space="preserve">VD-22188-15
</t>
  </si>
  <si>
    <t>Hộp 1 túi x 2 vỉ x 7 viên</t>
  </si>
  <si>
    <t>AUGXICINE 500mg/ 62,5mg</t>
  </si>
  <si>
    <t>500mg+62,5mg</t>
  </si>
  <si>
    <t>VD-30557-18</t>
  </si>
  <si>
    <t>thuốc bột pha hỗn dịch uống</t>
  </si>
  <si>
    <t>Hộp 10 gói 1g</t>
  </si>
  <si>
    <t>Midantin 875/125</t>
  </si>
  <si>
    <t xml:space="preserve">VD-25214-16
</t>
  </si>
  <si>
    <t>Amoxicilin 250mg</t>
  </si>
  <si>
    <t xml:space="preserve">Amoxicillin 
</t>
  </si>
  <si>
    <t xml:space="preserve">893110367623
</t>
  </si>
  <si>
    <t>AMOXYCILIN 500mg</t>
  </si>
  <si>
    <t xml:space="preserve">Amoxicilin </t>
  </si>
  <si>
    <t>VD-20472-14</t>
  </si>
  <si>
    <t xml:space="preserve">Hộp 10 vỉ x 10 viên </t>
  </si>
  <si>
    <t>Aupisin 1,5g</t>
  </si>
  <si>
    <t>Ampicilin + sulbactam</t>
  </si>
  <si>
    <t>1g + 0,5g</t>
  </si>
  <si>
    <t>893110176024 (SĐK cũ: VD-29320-18)</t>
  </si>
  <si>
    <t>Dược phẩm Mekophar</t>
  </si>
  <si>
    <t>Pancres</t>
  </si>
  <si>
    <t>Amylase + lipase + protease</t>
  </si>
  <si>
    <t xml:space="preserve">238 IU + 3400IU + 4080 IU </t>
  </si>
  <si>
    <t>VD-25570-16</t>
  </si>
  <si>
    <t>Công ty TNHH dược phẩm USA - NIC (USA - NIC Pharma)</t>
  </si>
  <si>
    <t>Hộp 10 vỉ x 10 viên; Chai 100 viên</t>
  </si>
  <si>
    <t>CÔNG TY TNHH DƯỢC PHẨM VÀ THIẾT BỊ Y TẾ NHẬT QUỐC</t>
  </si>
  <si>
    <t>BFS-Atracu</t>
  </si>
  <si>
    <t>Atracurium besylat</t>
  </si>
  <si>
    <t>25mg/2,5ml</t>
  </si>
  <si>
    <t>893114152723</t>
  </si>
  <si>
    <t>Hộp 10 Ống x 2,5 ml</t>
  </si>
  <si>
    <t>Atropin sulfat</t>
  </si>
  <si>
    <t>0,25mg/1ml</t>
  </si>
  <si>
    <t xml:space="preserve">VD-24897-16 </t>
  </si>
  <si>
    <t>Hộp 100 ống x1ml</t>
  </si>
  <si>
    <t>Uni-Atropin</t>
  </si>
  <si>
    <t>1%/0,5ml</t>
  </si>
  <si>
    <t>VD-34673-20</t>
  </si>
  <si>
    <t>Hộp 20 ống x 0,5ml</t>
  </si>
  <si>
    <t>Azilyo</t>
  </si>
  <si>
    <t>Azithromycin</t>
  </si>
  <si>
    <t>893110278323</t>
  </si>
  <si>
    <t>Công Ty
Cổ Phần
Dược Phẩm
An Thiên</t>
  </si>
  <si>
    <t>Hộp 5 lọ + 5 ống nước cất pha tiêm 5ml</t>
  </si>
  <si>
    <t>CÔNG TY TNHH DƯỢC PHẨM AT và C</t>
  </si>
  <si>
    <t>BACI-SUBTI</t>
  </si>
  <si>
    <t>Bacillus subtilis</t>
  </si>
  <si>
    <t>&gt;=108 CFU/g</t>
  </si>
  <si>
    <t>QLSP-841-15</t>
  </si>
  <si>
    <t>Bột</t>
  </si>
  <si>
    <t>Công ty cổ phần Vắc xin và sinh phẩm Nha Trang</t>
  </si>
  <si>
    <t>Gói 1 g, hộp 20 gói</t>
  </si>
  <si>
    <t>Biosubtyl-II</t>
  </si>
  <si>
    <t>107-108 CFU/250mg</t>
  </si>
  <si>
    <t>QLSP-856-15</t>
  </si>
  <si>
    <t>DOMUVAR</t>
  </si>
  <si>
    <t>2 x 10⁹ CFU/5ml</t>
  </si>
  <si>
    <t>893400090523
(QLSP-902-15)</t>
  </si>
  <si>
    <t xml:space="preserve">Công ty cổ phần dược phẩm CPC1 Hà Nội </t>
  </si>
  <si>
    <t>Hộp 8 vỉ x 5 ống nhựa x 5ml</t>
  </si>
  <si>
    <t>Maxxflame-B10</t>
  </si>
  <si>
    <t>Baclofen</t>
  </si>
  <si>
    <t>893110146324
(VD-30290-18)</t>
  </si>
  <si>
    <t>Công ty CPDP Ampharco U.S.A</t>
  </si>
  <si>
    <t>Hộp 1 vỉ x 10 viên;
Hộp 3 vỉ x 10 viên;
Hộp 10 vỉ x 10 viên,
vỉ bấm nhôm-nhôm</t>
  </si>
  <si>
    <t>CÔNG TY CỔ PHẦN DƯỢC PHẨM AMPHARCO U.S.A</t>
  </si>
  <si>
    <t>Baburol</t>
  </si>
  <si>
    <t>Bambuterol HCL</t>
  </si>
  <si>
    <t>893110380824
(VD-24113-16)</t>
  </si>
  <si>
    <t>Agimexpharm</t>
  </si>
  <si>
    <t>CÔNG TY CP DƯỢC PHẨM AGIMEXPHARM</t>
  </si>
  <si>
    <t>Satarex</t>
  </si>
  <si>
    <t>Beclomethason dipropionat</t>
  </si>
  <si>
    <t>50mcg/liều x 150 liều</t>
  </si>
  <si>
    <t>VD-25904-16</t>
  </si>
  <si>
    <t xml:space="preserve">CT CP Tập Đoàn MeRap </t>
  </si>
  <si>
    <t>Hộp 1 lọ 150 liều 50mcg</t>
  </si>
  <si>
    <t>Betahistin 24 A.T</t>
  </si>
  <si>
    <t>Betahistin</t>
  </si>
  <si>
    <t>24 mg</t>
  </si>
  <si>
    <t>VD-32796-19</t>
  </si>
  <si>
    <t>Công ty Cổ phần Dược phẩm An Thiên</t>
  </si>
  <si>
    <t>CÔNG TY CỔ PHẦN DƯỢC PHẨM AN THIÊN</t>
  </si>
  <si>
    <t>Cehitas 8</t>
  </si>
  <si>
    <t>893110420324
(VD-30186-18)</t>
  </si>
  <si>
    <t xml:space="preserve">Công ty Cổ phần US Pharma USA                </t>
  </si>
  <si>
    <t>Zetavian</t>
  </si>
  <si>
    <t>Betamethasone + Dexclorpheniramin maleat</t>
  </si>
  <si>
    <t>0,125mg + 1mg</t>
  </si>
  <si>
    <t>VD-29218-18</t>
  </si>
  <si>
    <t>Thuốc cốm uống</t>
  </si>
  <si>
    <t>Công ty cổ phần dược phẩm Tipharco</t>
  </si>
  <si>
    <t>Hộp 20 gói x 1g</t>
  </si>
  <si>
    <t>Bilumid</t>
  </si>
  <si>
    <t xml:space="preserve">Bicalutamide </t>
  </si>
  <si>
    <t>893114465123</t>
  </si>
  <si>
    <t>Công ty TNHH sinh dược phẩm Hera</t>
  </si>
  <si>
    <t>Hộp 05 vỉ x 10 viên</t>
  </si>
  <si>
    <t>AMEBISMO</t>
  </si>
  <si>
    <t>Bismuth</t>
  </si>
  <si>
    <t>262mg</t>
  </si>
  <si>
    <t>VD-26970-17</t>
  </si>
  <si>
    <t>Viên nén nhai</t>
  </si>
  <si>
    <t>Công ty Cổ phần Dược phẩm OPV</t>
  </si>
  <si>
    <t>A.T Bisoprolol 2.5</t>
  </si>
  <si>
    <t xml:space="preserve">Bisoprolol fumarat </t>
  </si>
  <si>
    <t>893110275323
(VD-25625-16)</t>
  </si>
  <si>
    <t>Brosuvon 8mg</t>
  </si>
  <si>
    <t>Bromhexin hydroclorid</t>
  </si>
  <si>
    <t>8mg/5ml; 50ml</t>
  </si>
  <si>
    <t>VD-29284-18</t>
  </si>
  <si>
    <t>Dung dịch/ hỗn dịch/ nhũ dịch uống</t>
  </si>
  <si>
    <t>Phapharco</t>
  </si>
  <si>
    <t>Hộp 1 chai 50ml</t>
  </si>
  <si>
    <t>Zensonid</t>
  </si>
  <si>
    <t>0,5mg/2ml</t>
  </si>
  <si>
    <t>893110281923</t>
  </si>
  <si>
    <t>Hít qua máy khí dung</t>
  </si>
  <si>
    <t>Hỗn dịch dùng cho khí dung</t>
  </si>
  <si>
    <t>Hộp 10 lọ x 2ml</t>
  </si>
  <si>
    <t>Benita</t>
  </si>
  <si>
    <t>Budesonide</t>
  </si>
  <si>
    <t>64mcg/0,05ml; Lọ 120 liều</t>
  </si>
  <si>
    <t>893100314323 (VD-23879-15)</t>
  </si>
  <si>
    <t xml:space="preserve">Hỗn dịch xịt mũi </t>
  </si>
  <si>
    <t>Công ty Cổ Phần Tập Đoàn Merap</t>
  </si>
  <si>
    <t>Hộp 1 lọ 120 liều</t>
  </si>
  <si>
    <t>CÔNG TY CỔ PHẦN TẬP ĐOÀN MERAP</t>
  </si>
  <si>
    <t>BFS-Cafein</t>
  </si>
  <si>
    <t>Cafein (citrat)</t>
  </si>
  <si>
    <t>30mg/3ml</t>
  </si>
  <si>
    <t>893110414724 (VD-24589-16)</t>
  </si>
  <si>
    <t>Hộp 10 ống x 3ml</t>
  </si>
  <si>
    <t>Calcichew</t>
  </si>
  <si>
    <t>Calci carbonat</t>
  </si>
  <si>
    <t>1250mg</t>
  </si>
  <si>
    <t>VD-32869-19</t>
  </si>
  <si>
    <t>Công ty CP Dược phẩm Quảng Bình</t>
  </si>
  <si>
    <t>Hộp 1 lọ 30 viên</t>
  </si>
  <si>
    <t>Myvita Calcium 500</t>
  </si>
  <si>
    <t>Calci lactat gluconat + Calci carbonat</t>
  </si>
  <si>
    <t>2940mg + 300mg</t>
  </si>
  <si>
    <t>VD-21971-14</t>
  </si>
  <si>
    <t>Viên sủi</t>
  </si>
  <si>
    <t>Hộp 1 tuýp x 20 viên</t>
  </si>
  <si>
    <t>Agi- calci</t>
  </si>
  <si>
    <t>Calci carbonat
 + Cholecalciferol</t>
  </si>
  <si>
    <t>1250mg 
+200IU</t>
  </si>
  <si>
    <t>893100380024
(VD-23484-15)</t>
  </si>
  <si>
    <t>Calci clorid</t>
  </si>
  <si>
    <t>500mg/5ml</t>
  </si>
  <si>
    <t xml:space="preserve">VD-24898-16 </t>
  </si>
  <si>
    <t>Hộp 10 vỉ x 5 ống x 5ml</t>
  </si>
  <si>
    <t>Calsfull</t>
  </si>
  <si>
    <t>Calci lactat</t>
  </si>
  <si>
    <t>500 mg</t>
  </si>
  <si>
    <t>VD-28746-18</t>
  </si>
  <si>
    <t>Cty CPDP Phong Phú - Usarichpharm</t>
  </si>
  <si>
    <t>Calcitriol DHT 0,5mcg</t>
  </si>
  <si>
    <t>Calcitriol</t>
  </si>
  <si>
    <t>0,5mcg</t>
  </si>
  <si>
    <t>VD-35005-21</t>
  </si>
  <si>
    <t>Công ty cổ phần dược phẩm Hà Tây</t>
  </si>
  <si>
    <t>Hộp 1 túi nhôm x 6 vỉ x 10 viên</t>
  </si>
  <si>
    <t>Calci Folinat 10ml</t>
  </si>
  <si>
    <t>Calci folinat</t>
  </si>
  <si>
    <t>100mg/10ml</t>
  </si>
  <si>
    <t>893110303823
 (VD-29224-18)</t>
  </si>
  <si>
    <t xml:space="preserve"> Hộp 2 vỉ x 5 ống x 10ml</t>
  </si>
  <si>
    <t>Calci folinat 50mg/5ml</t>
  </si>
  <si>
    <t>50mg/ 5ml</t>
  </si>
  <si>
    <t xml:space="preserve">VD-24226-16
</t>
  </si>
  <si>
    <t>Candesartan DWP 12mg</t>
  </si>
  <si>
    <t>Candesartan</t>
  </si>
  <si>
    <t>12mg</t>
  </si>
  <si>
    <t>VD-36172-22</t>
  </si>
  <si>
    <t>Công ty cổ phần dược phẩm Wealphar</t>
  </si>
  <si>
    <t>Casathizid MM 16/12,5</t>
  </si>
  <si>
    <t>Candesartan + hydroclorothiazid</t>
  </si>
  <si>
    <t>16mg + 12,5mg</t>
  </si>
  <si>
    <t>893110497924
(VD-32322-19)</t>
  </si>
  <si>
    <t>Công ty liên doanh Meyer-BPC</t>
  </si>
  <si>
    <t>CÔNG TY TNHH DƯỢC PHẨM NGUYÊN ANH KHOA</t>
  </si>
  <si>
    <t>Candesartan Plus 8/12,5</t>
  </si>
  <si>
    <t>8mg + 12,5mg</t>
  </si>
  <si>
    <t>893110027124</t>
  </si>
  <si>
    <t>Công ty cổ phần Dược phẩm Hà Tây</t>
  </si>
  <si>
    <t>Capbize 500mg</t>
  </si>
  <si>
    <t xml:space="preserve">Capecitabin </t>
  </si>
  <si>
    <t>893114227023</t>
  </si>
  <si>
    <t>Công ty cổ phần Dược Minh Hải</t>
  </si>
  <si>
    <t>Hộp 03 vỉ x 10 viên</t>
  </si>
  <si>
    <t>CÔNG TY TNHH DƯỢC PHẨM SUN USA</t>
  </si>
  <si>
    <t>Carbamazepin 200 mg</t>
  </si>
  <si>
    <t>Carbamazepin</t>
  </si>
  <si>
    <t>200 mg</t>
  </si>
  <si>
    <t>VD-23439-15</t>
  </si>
  <si>
    <t xml:space="preserve"> Viên nén</t>
  </si>
  <si>
    <t>Hộp 1 lọ x 100 viên</t>
  </si>
  <si>
    <t>VACOCISTIN CAPS</t>
  </si>
  <si>
    <t>Carbocistein</t>
  </si>
  <si>
    <t>VD-35070-21</t>
  </si>
  <si>
    <t>Công ty Cổ phần Dược Vacopharm</t>
  </si>
  <si>
    <t>Ausmuco 750V</t>
  </si>
  <si>
    <t>750mg</t>
  </si>
  <si>
    <t>VD-31668-19</t>
  </si>
  <si>
    <t>Carsantin 6,25 mg</t>
  </si>
  <si>
    <t>Carvedilol</t>
  </si>
  <si>
    <t>6,25mg</t>
  </si>
  <si>
    <t>893110331323 (VD-29481-18)</t>
  </si>
  <si>
    <t>Hộp 3 vỉ, 10 vỉ x 10 viên</t>
  </si>
  <si>
    <t>EUFACLOR 125</t>
  </si>
  <si>
    <t>Cefaclor</t>
  </si>
  <si>
    <t>VD-20175-13</t>
  </si>
  <si>
    <t xml:space="preserve"> Bột/cốm/hạt pha uống </t>
  </si>
  <si>
    <t>Công ty cổ phần dược phẩm Am Vi</t>
  </si>
  <si>
    <t>Hộp 12 gói x 2,5 gam</t>
  </si>
  <si>
    <t>Mekocefal</t>
  </si>
  <si>
    <t xml:space="preserve">Cefadroxil </t>
  </si>
  <si>
    <t>893110176624 (VD-20953-14)</t>
  </si>
  <si>
    <t>Cefixime 50mg</t>
  </si>
  <si>
    <t>Cefixim</t>
  </si>
  <si>
    <t xml:space="preserve">VD-32525-19
</t>
  </si>
  <si>
    <t>Thuốc cốm pha hỗn dịch</t>
  </si>
  <si>
    <t>Hộp 10 gói x 1,4g</t>
  </si>
  <si>
    <t>Sunewtam 2g</t>
  </si>
  <si>
    <t xml:space="preserve">Cefoperazon + Sulbactam </t>
  </si>
  <si>
    <t>893110039323 (VD-21826-14)</t>
  </si>
  <si>
    <t xml:space="preserve">Thuốc bột pha tiêm </t>
  </si>
  <si>
    <t>Hộp 1 lọ + 1 ống dung môi nước cất pha tiêm 10ml</t>
  </si>
  <si>
    <t>Cefotaxime 1g</t>
  </si>
  <si>
    <t xml:space="preserve">Cefotaxim 
</t>
  </si>
  <si>
    <t xml:space="preserve">VD-24229-16
</t>
  </si>
  <si>
    <t>Hộp 10 lọ bột dung tích 15ml</t>
  </si>
  <si>
    <t>Cetachit  1g</t>
  </si>
  <si>
    <t>Ceftazidim</t>
  </si>
  <si>
    <t>VD-20829-14</t>
  </si>
  <si>
    <t>Công ty Cổ phần Dược phẩm Trung Ương I - Pharbaco</t>
  </si>
  <si>
    <t>CÔNG TY CỔ PHẦN DƯỢC PHẨM TRUNG ƯƠNG I - PHARBACO</t>
  </si>
  <si>
    <t>TV-Ceftri 1g</t>
  </si>
  <si>
    <t xml:space="preserve">Ceftriaxon </t>
  </si>
  <si>
    <t>VD-34764-20</t>
  </si>
  <si>
    <t>Cefuroxime 125mg/5ml</t>
  </si>
  <si>
    <t>125mg/ 5ml, 60ml</t>
  </si>
  <si>
    <t xml:space="preserve">VD-29006-18
</t>
  </si>
  <si>
    <t xml:space="preserve"> Bột pha hỗn dịch</t>
  </si>
  <si>
    <t>Hộp 1 lọ 40g bột pha 60ml hỗn dịch</t>
  </si>
  <si>
    <t>Cefuroxim 250mg</t>
  </si>
  <si>
    <t xml:space="preserve">Cefuroxim </t>
  </si>
  <si>
    <t>VD-33631-19</t>
  </si>
  <si>
    <t>Công ty cổ phần dược phẩm và sinh học y tế</t>
  </si>
  <si>
    <t>Cefuroxime 500mg</t>
  </si>
  <si>
    <t xml:space="preserve">Cefuroxim
</t>
  </si>
  <si>
    <t xml:space="preserve">VD-22940-15
</t>
  </si>
  <si>
    <t>Vicoxib 100</t>
  </si>
  <si>
    <t>VD-19335-13</t>
  </si>
  <si>
    <t>Công ty cổ phần dược phẩm Cửu Long</t>
  </si>
  <si>
    <t>CÔNG TY CỔ PHẦN DƯỢC PHẨM BENOVAS</t>
  </si>
  <si>
    <t>Vacoridex</t>
  </si>
  <si>
    <t>Chlorpheniramin + dextromethorphan</t>
  </si>
  <si>
    <t>4mg + 30mg</t>
  </si>
  <si>
    <t>VD-28205-17</t>
  </si>
  <si>
    <t>Công ty cổ phần dược Vacopharm</t>
  </si>
  <si>
    <t>CÔNG TY TNHH ĐÔNG NAM PHARMA</t>
  </si>
  <si>
    <t>Clorpheniramin maleat 4mg</t>
  </si>
  <si>
    <t>Clorpheniramin maleat</t>
  </si>
  <si>
    <t>893100307823
(VD-29267-18)</t>
  </si>
  <si>
    <t>Uống</t>
  </si>
  <si>
    <t>Công ty cổ phần dược S.Pharm</t>
  </si>
  <si>
    <t>Chai 1000 viên</t>
  </si>
  <si>
    <t>A.T Cilnidipine 10 mg</t>
  </si>
  <si>
    <t>Cilnidipin</t>
  </si>
  <si>
    <t>893110225824</t>
  </si>
  <si>
    <t>Hộp 2 vỉ, 3 vỉ, 5 vỉ, 10 vỉ x 10 viên</t>
  </si>
  <si>
    <t>Splostal</t>
  </si>
  <si>
    <t>Cilostazol</t>
  </si>
  <si>
    <t xml:space="preserve">VD-20367-13
</t>
  </si>
  <si>
    <t>Công ty TNHH DP Shinpoong Daewoo</t>
  </si>
  <si>
    <t>CÔNG TY TNHH DƯỢC PHẨM SHINPOONG DAEWOO</t>
  </si>
  <si>
    <t>CINNARIZIN 25mg</t>
  </si>
  <si>
    <t>Cinnarizin</t>
  </si>
  <si>
    <t>893100047723</t>
  </si>
  <si>
    <t>Ciproven 10mg/mI</t>
  </si>
  <si>
    <t>Ciproíloxacin</t>
  </si>
  <si>
    <t>200mg/ 20ml</t>
  </si>
  <si>
    <t>89311 52262 24</t>
  </si>
  <si>
    <t>Tiêm/ Tiêm truyền</t>
  </si>
  <si>
    <t>Dung dịch đậm đặc để pha tiêm</t>
  </si>
  <si>
    <t>Công ty Cồ phẩn Dược phẩm An Thiên</t>
  </si>
  <si>
    <t>Hộpl lọ</t>
  </si>
  <si>
    <t>CÔNG TY CỔ PHẦN DƯỢC VÀ VẬT TƯ Y TẾ  NINH THUẬN</t>
  </si>
  <si>
    <t xml:space="preserve">Ciprofloxacin </t>
  </si>
  <si>
    <t>VD-32956-19</t>
  </si>
  <si>
    <t>Hộp 50 vỉ x 10 viên/vỉ</t>
  </si>
  <si>
    <t>Agiclari 500</t>
  </si>
  <si>
    <t>Clarithromycin</t>
  </si>
  <si>
    <t>VD-33368-19</t>
  </si>
  <si>
    <t>Clorpromazin</t>
  </si>
  <si>
    <t>Chlorpromazine hydrochloride</t>
  </si>
  <si>
    <t>VD-34691-20</t>
  </si>
  <si>
    <t>Chai 500 viên</t>
  </si>
  <si>
    <t>Aminazin 1,25%</t>
  </si>
  <si>
    <t xml:space="preserve">Clorpromazin </t>
  </si>
  <si>
    <t>25mg/2ml</t>
  </si>
  <si>
    <t>VD-30228-18</t>
  </si>
  <si>
    <t xml:space="preserve"> Dung dịch tiêm</t>
  </si>
  <si>
    <t xml:space="preserve">Hộp 20 ống x 2ml </t>
  </si>
  <si>
    <t>Dorocodon</t>
  </si>
  <si>
    <t xml:space="preserve">Sulfoguaiacol + Codein Camphosulfonat + Cao mềm Grindelia </t>
  </si>
  <si>
    <t>100mg+25mg+20mg</t>
  </si>
  <si>
    <t xml:space="preserve">VD-22307-15 </t>
  </si>
  <si>
    <t>Viên nén bao đường</t>
  </si>
  <si>
    <t>Hộp 1 túi nhôm x 2 vỉ nhôm-PVC x 10 viên</t>
  </si>
  <si>
    <t>Colchicin</t>
  </si>
  <si>
    <t xml:space="preserve">Colchicin </t>
  </si>
  <si>
    <t>893115483724 (VD-22172-15)</t>
  </si>
  <si>
    <t>Colistimed</t>
  </si>
  <si>
    <t>0,5MIU</t>
  </si>
  <si>
    <t>893114504924 (VD-24642-16)</t>
  </si>
  <si>
    <t>Công ty TNHH sản xuất dược phẩm Medlac Pharma Italy</t>
  </si>
  <si>
    <t>Hộp 1 lọ; Hộp 10 lọ</t>
  </si>
  <si>
    <t>CÔNG TY TNHH SẢN XUẤT THƯƠNG MẠI DỊCH VỤ NHẤT HUY</t>
  </si>
  <si>
    <t>ACISTE 3 MIU</t>
  </si>
  <si>
    <t>3.000.000IU</t>
  </si>
  <si>
    <t>VD-27084-17</t>
  </si>
  <si>
    <t>Công ty Cổ phần Dược phẩm trung ương I - Pharbaco</t>
  </si>
  <si>
    <t xml:space="preserve">Alcohol 70º      </t>
  </si>
  <si>
    <t xml:space="preserve">Cồn 94º      </t>
  </si>
  <si>
    <t>804,3ml/1000ml</t>
  </si>
  <si>
    <t>VS-4876-14</t>
  </si>
  <si>
    <t>Dùng ngoài, sát trùng vết thương</t>
  </si>
  <si>
    <t>Dung dịch dùng ngoài</t>
  </si>
  <si>
    <t>Cyclophamide</t>
  </si>
  <si>
    <t>Cyclophosphamid</t>
  </si>
  <si>
    <t>893114135023</t>
  </si>
  <si>
    <t>Viên nang</t>
  </si>
  <si>
    <t>Công ty TNHH Sinh dược phẩm Hera</t>
  </si>
  <si>
    <t>HORNOL</t>
  </si>
  <si>
    <t>Cytidine-5-monophosphat disodium + uridine</t>
  </si>
  <si>
    <t>5mg + 3mg</t>
  </si>
  <si>
    <t>VD-16719-12</t>
  </si>
  <si>
    <t xml:space="preserve"> Zandyrine 10mg  </t>
  </si>
  <si>
    <t> Dapagliflozin</t>
  </si>
  <si>
    <t xml:space="preserve">10 mg  </t>
  </si>
  <si>
    <t>893110223823 </t>
  </si>
  <si>
    <t>Uống </t>
  </si>
  <si>
    <t xml:space="preserve">Công ty TNHH DRP Inter </t>
  </si>
  <si>
    <t xml:space="preserve">Hộp 3 vỉ x 10 </t>
  </si>
  <si>
    <t>CÔNG TY TNHH DƯỢC PHẨM KHÁNH MAI</t>
  </si>
  <si>
    <t>Nhóm 4 </t>
  </si>
  <si>
    <t>Deferiprone A.T</t>
  </si>
  <si>
    <t xml:space="preserve">Deferipron </t>
  </si>
  <si>
    <t>893110149124 (VD-25654-16)</t>
  </si>
  <si>
    <t>Deslomeyer</t>
  </si>
  <si>
    <t>Desloratadin</t>
  </si>
  <si>
    <t>2,5mg/5ml</t>
  </si>
  <si>
    <t>893100498124
(VD-32323-19)</t>
  </si>
  <si>
    <t>Hộp 20 gói x 5ml</t>
  </si>
  <si>
    <t>893100365123</t>
  </si>
  <si>
    <t>Dexamethasone</t>
  </si>
  <si>
    <t>Dexamethason</t>
  </si>
  <si>
    <t>4mg/1ml</t>
  </si>
  <si>
    <t xml:space="preserve">893110172124 (VD-27152-17) </t>
  </si>
  <si>
    <t>Hộp 5 vỉ x 10 ống x 1ml</t>
  </si>
  <si>
    <t>VACO-POLA2</t>
  </si>
  <si>
    <t>Dexchlorpheniramin</t>
  </si>
  <si>
    <t>2mg</t>
  </si>
  <si>
    <t xml:space="preserve">VD-23751-15 </t>
  </si>
  <si>
    <t>Hộp 50 vỉ x 20 viên</t>
  </si>
  <si>
    <t>Dextromethorphan 15</t>
  </si>
  <si>
    <t xml:space="preserve">Dextromethophan </t>
  </si>
  <si>
    <t>15mg</t>
  </si>
  <si>
    <t>VD-31989-19</t>
  </si>
  <si>
    <t>Hộp 10 vỉ x 10 viên/ vỉ nhôm-PVC</t>
  </si>
  <si>
    <t>Cytan</t>
  </si>
  <si>
    <t>Diacerein</t>
  </si>
  <si>
    <t>VD-17177-12</t>
  </si>
  <si>
    <t>Veltaron</t>
  </si>
  <si>
    <t xml:space="preserve">Diclofenac </t>
  </si>
  <si>
    <t>893110208623</t>
  </si>
  <si>
    <t>Đặt trực tràng</t>
  </si>
  <si>
    <t>Viên đạn đặt trực tràng</t>
  </si>
  <si>
    <t xml:space="preserve">Hộp 2 vỉ x 5 viên . </t>
  </si>
  <si>
    <t>Diclofenac 75mg</t>
  </si>
  <si>
    <t>75mg</t>
  </si>
  <si>
    <t>VD-34825-20</t>
  </si>
  <si>
    <t>Diclofenac</t>
  </si>
  <si>
    <t>75mg/3ml</t>
  </si>
  <si>
    <t xml:space="preserve">893110304023
(VD-25829-16) </t>
  </si>
  <si>
    <t>Hộp 5 vỉ x 10 ống x 3ml</t>
  </si>
  <si>
    <t>D.E.P</t>
  </si>
  <si>
    <t>Diethylphtalat</t>
  </si>
  <si>
    <t>9,5g/ lọ 10g</t>
  </si>
  <si>
    <t xml:space="preserve">VS-4958-16 </t>
  </si>
  <si>
    <t>Bôi da</t>
  </si>
  <si>
    <t>Thuốc mỡ bôi da</t>
  </si>
  <si>
    <t>Hộp 20 lọ x 10g</t>
  </si>
  <si>
    <t xml:space="preserve">DIGOXINEQUALY </t>
  </si>
  <si>
    <t xml:space="preserve">Digoxin </t>
  </si>
  <si>
    <t>0,25mg</t>
  </si>
  <si>
    <t>VD-31550-19
(893110428024)</t>
  </si>
  <si>
    <t>CTY CPDP 3/2</t>
  </si>
  <si>
    <t>Hộp 1vỉ x 30viên</t>
  </si>
  <si>
    <t>CÔNG TY CỔ PHẦN DƯỢC PHẨM 3/2</t>
  </si>
  <si>
    <t>Digoxin-BFS</t>
  </si>
  <si>
    <t>Digoxin</t>
  </si>
  <si>
    <t>VD-31618-19</t>
  </si>
  <si>
    <t>Hộp 10 lọ 1ml</t>
  </si>
  <si>
    <t>Migomik</t>
  </si>
  <si>
    <t xml:space="preserve">Dihydro ergotamin </t>
  </si>
  <si>
    <t>3mg</t>
  </si>
  <si>
    <t>893110105724 (VD-23371-15)</t>
  </si>
  <si>
    <t>Công ty TNHH Liên doanh Hasan - Dermapharm</t>
  </si>
  <si>
    <t>Hộp 03 vỉ x 10 viên; Hộp 10 vỉ x 10 viên</t>
  </si>
  <si>
    <t>Bidizem 60</t>
  </si>
  <si>
    <t xml:space="preserve">Diltiazem </t>
  </si>
  <si>
    <t>VD-31297-18</t>
  </si>
  <si>
    <t>LUFOGEL</t>
  </si>
  <si>
    <t>Dioctahedral smectit</t>
  </si>
  <si>
    <t>3g/20ml</t>
  </si>
  <si>
    <t>VD-31089-18</t>
  </si>
  <si>
    <t xml:space="preserve"> Hộp 20 gói x 20ml</t>
  </si>
  <si>
    <t>VACOMETA</t>
  </si>
  <si>
    <t>Diosmectit</t>
  </si>
  <si>
    <t>3g</t>
  </si>
  <si>
    <t>VD-32092-19</t>
  </si>
  <si>
    <t>Thuốc cốm</t>
  </si>
  <si>
    <t>Hộp 50 gói x 3,7g</t>
  </si>
  <si>
    <t>Agiosmin</t>
  </si>
  <si>
    <t>Diosmin
 + Hesperidin</t>
  </si>
  <si>
    <t>450mg
+50mg</t>
  </si>
  <si>
    <t>VD-34645-20</t>
  </si>
  <si>
    <t>Dimedrol</t>
  </si>
  <si>
    <t>Diphenhydramin hydroclorid</t>
  </si>
  <si>
    <t xml:space="preserve">VD-24899-16 </t>
  </si>
  <si>
    <t>Hộp 100 ống x 1ml</t>
  </si>
  <si>
    <t>Dobutamin 250mg/50ml</t>
  </si>
  <si>
    <t>Dobutamin</t>
  </si>
  <si>
    <t>250mg/50ml</t>
  </si>
  <si>
    <t>893110155723</t>
  </si>
  <si>
    <t>Hộp 01 lọ x 50ml</t>
  </si>
  <si>
    <t>Dobutamin - BFS</t>
  </si>
  <si>
    <t>250mg/5ml</t>
  </si>
  <si>
    <t>VD-26125-17</t>
  </si>
  <si>
    <t>Dung dịch đậm đặc để tiêm truyền tĩnh mạch</t>
  </si>
  <si>
    <t>Hộp 10 ống × 5ml</t>
  </si>
  <si>
    <t>Bestdocel 20mg/1ml</t>
  </si>
  <si>
    <t xml:space="preserve">Docetaxel </t>
  </si>
  <si>
    <t>20mg/1ml</t>
  </si>
  <si>
    <t>893114114823 (QLĐB-766-19)</t>
  </si>
  <si>
    <t>Dung dịch đậm đặc pha truyền tĩnh mạch</t>
  </si>
  <si>
    <t>Hộp 1 lọ 1ml</t>
  </si>
  <si>
    <t>Bestdocel 80mg/4ml</t>
  </si>
  <si>
    <t>80mg/4ml</t>
  </si>
  <si>
    <t>893114092823 (QLĐB-767-19)</t>
  </si>
  <si>
    <t xml:space="preserve">Hộp 1 lọ 4ml </t>
  </si>
  <si>
    <t>VACODOMTIUM 10</t>
  </si>
  <si>
    <t>Domperidon</t>
  </si>
  <si>
    <t>VD-24921-16</t>
  </si>
  <si>
    <t>A.T Domperidon</t>
  </si>
  <si>
    <t>5mg/ 5ml</t>
  </si>
  <si>
    <t>893110275423
(VD-26743-17)</t>
  </si>
  <si>
    <t>Hộp 1 chai x 30 ml</t>
  </si>
  <si>
    <t>Gynocare</t>
  </si>
  <si>
    <t>Đồng sulfat</t>
  </si>
  <si>
    <t>0,1g</t>
  </si>
  <si>
    <t>VS-4924-16</t>
  </si>
  <si>
    <t>Chi nhánh Công ty CP Dược phẩm Trung ương Vidipha Bình Dương</t>
  </si>
  <si>
    <t>Hộp 1 tuýp 50g</t>
  </si>
  <si>
    <t>Butapenem 500</t>
  </si>
  <si>
    <t>Doripenem</t>
  </si>
  <si>
    <t>VD-29168-18</t>
  </si>
  <si>
    <t>Công ty CP Dược phẩm Trung ương 2</t>
  </si>
  <si>
    <t>Atzosin 2mg</t>
  </si>
  <si>
    <t xml:space="preserve">Doxazosin </t>
  </si>
  <si>
    <t>2 mg</t>
  </si>
  <si>
    <t>VD-36208-22</t>
  </si>
  <si>
    <t>Drotaverin</t>
  </si>
  <si>
    <t xml:space="preserve">Drotaverin </t>
  </si>
  <si>
    <t>893110039824</t>
  </si>
  <si>
    <t>Vinopa</t>
  </si>
  <si>
    <t>40mg/2ml</t>
  </si>
  <si>
    <t xml:space="preserve">VD-18008-12 </t>
  </si>
  <si>
    <t>Hộp 2 vỉ x 5 ống x 2ml</t>
  </si>
  <si>
    <t>Jarpazin 10</t>
  </si>
  <si>
    <t>Empagliflozin</t>
  </si>
  <si>
    <t>893110237824</t>
  </si>
  <si>
    <t>Công ty Cổ phần US Pharma USA</t>
  </si>
  <si>
    <t>Hộp 3 vỉ 10 viên</t>
  </si>
  <si>
    <t>CÔNG TY TNHH DƯỢC PHẨM SONG KHANH</t>
  </si>
  <si>
    <t>Vinflozin 25mg</t>
  </si>
  <si>
    <t>893110219623</t>
  </si>
  <si>
    <t>Meyernazid</t>
  </si>
  <si>
    <t>Enalapril + hydroclorothiazid</t>
  </si>
  <si>
    <t>l0mg + 12,5mg</t>
  </si>
  <si>
    <t>VD-34421-20</t>
  </si>
  <si>
    <t>Élocarvia 0.5</t>
  </si>
  <si>
    <t xml:space="preserve">Entecavir </t>
  </si>
  <si>
    <t>0,5 mg</t>
  </si>
  <si>
    <t>Công ty cổ phần liên doanh Dược phẩm Éloge France Việt Nam</t>
  </si>
  <si>
    <t>Hộp 1 vỉ x 10 viên; Hộp 3 vỉ x 10 viên; Hộp 10 vỉ x 10 viên</t>
  </si>
  <si>
    <t>CÔNG TY TNHH DƯỢC PHẨM MKT</t>
  </si>
  <si>
    <t>Epirubicin Bidiphar 10</t>
  </si>
  <si>
    <t xml:space="preserve">Epirubicin </t>
  </si>
  <si>
    <t xml:space="preserve"> 10mg</t>
  </si>
  <si>
    <t>893114092723 (QLĐB-636-17)</t>
  </si>
  <si>
    <t>Eramux</t>
  </si>
  <si>
    <t xml:space="preserve">Eprazinone </t>
  </si>
  <si>
    <t xml:space="preserve">VD-12497-10 </t>
  </si>
  <si>
    <t>Viên bao phim</t>
  </si>
  <si>
    <t>Hộp 2 vỉ x 20 viên</t>
  </si>
  <si>
    <t>EmycinDHG 250</t>
  </si>
  <si>
    <t xml:space="preserve">Erythromycin </t>
  </si>
  <si>
    <t xml:space="preserve">VD-21134-14 </t>
  </si>
  <si>
    <t>hộp 24 gói x 1,5g</t>
  </si>
  <si>
    <t>Erythromycin</t>
  </si>
  <si>
    <t>893110287423</t>
  </si>
  <si>
    <t>NANOKINE 2000 IU</t>
  </si>
  <si>
    <t xml:space="preserve"> Erythropoietin </t>
  </si>
  <si>
    <t>2000 IU/1ml</t>
  </si>
  <si>
    <t>QLSP-920-16</t>
  </si>
  <si>
    <t>Công ty cổ phần Công nghệ sinh học Dược Nanogen</t>
  </si>
  <si>
    <t>Hộp 1 lọ dung dịch tiêm (1ml)</t>
  </si>
  <si>
    <t>NANOKINE 4000 IU</t>
  </si>
  <si>
    <t>4000 IU/1ml</t>
  </si>
  <si>
    <t>QLSP-919-16</t>
  </si>
  <si>
    <t>Esomeprazol 20mg</t>
  </si>
  <si>
    <t xml:space="preserve">Esomeprazol </t>
  </si>
  <si>
    <t>VD-33458-19</t>
  </si>
  <si>
    <t>Vinxium</t>
  </si>
  <si>
    <t xml:space="preserve">VD-22552-15 </t>
  </si>
  <si>
    <t xml:space="preserve">Hộp 10 lọ </t>
  </si>
  <si>
    <t>Esomeprazol 40</t>
  </si>
  <si>
    <t>VD-34283-20</t>
  </si>
  <si>
    <t>Viên bao phim tan trong ruột</t>
  </si>
  <si>
    <t>Lipagim 160</t>
  </si>
  <si>
    <t>160mg</t>
  </si>
  <si>
    <t>893110258523</t>
  </si>
  <si>
    <t>Fefasdin 60</t>
  </si>
  <si>
    <t>Fexofenadin hydroclorid</t>
  </si>
  <si>
    <t>893100097023</t>
  </si>
  <si>
    <t>Flunarizine 5mg</t>
  </si>
  <si>
    <t xml:space="preserve">Flunarizin </t>
  </si>
  <si>
    <t>893110072524
(VD-23073-15)</t>
  </si>
  <si>
    <t>Hộp 3 vỉ x 10 viên, Hộp 10 vỉ x 10 viên</t>
  </si>
  <si>
    <t>Fosfomed 2g</t>
  </si>
  <si>
    <t>893110392023
(VD-24036-15)</t>
  </si>
  <si>
    <t>Công ty TNHH Sản xuất dược phẩm Medlac Pharma Italy</t>
  </si>
  <si>
    <t>Hộp 1 lọ, Hộp 10 lọ, Hộp 20 lọ</t>
  </si>
  <si>
    <t>Agifuros</t>
  </si>
  <si>
    <t>Furosemid</t>
  </si>
  <si>
    <t>893110255223</t>
  </si>
  <si>
    <t>Hộp 10 vỉ x 25 viên</t>
  </si>
  <si>
    <t xml:space="preserve">Bifudin </t>
  </si>
  <si>
    <t xml:space="preserve">Fusidic acid </t>
  </si>
  <si>
    <t xml:space="preserve"> 20mg/1g</t>
  </si>
  <si>
    <t>893110145123</t>
  </si>
  <si>
    <t>Kem</t>
  </si>
  <si>
    <t xml:space="preserve">Hộp 1 tuýp 15g. </t>
  </si>
  <si>
    <t xml:space="preserve">Tuýp </t>
  </si>
  <si>
    <t>Geastine 250</t>
  </si>
  <si>
    <t>Gefitinib</t>
  </si>
  <si>
    <t>250 mg</t>
  </si>
  <si>
    <t>893114115324</t>
  </si>
  <si>
    <t>Bigemax 200</t>
  </si>
  <si>
    <t xml:space="preserve">Gemcitabin </t>
  </si>
  <si>
    <t>VD-21234-14</t>
  </si>
  <si>
    <t>Tiêm/truyền</t>
  </si>
  <si>
    <t>Hộp 1 lọ + 1 ống dung môi 5ml</t>
  </si>
  <si>
    <t>Dorocron MR 60mg</t>
  </si>
  <si>
    <t xml:space="preserve">893110317823 </t>
  </si>
  <si>
    <t>Hộp 2 vỉ x 15 viên, Hộp 10 vỉ x 15 viên</t>
  </si>
  <si>
    <t>Glimepiride 2mg</t>
  </si>
  <si>
    <t>Glimepiride</t>
  </si>
  <si>
    <t>VD-34692-20</t>
  </si>
  <si>
    <t>Glimepirid 3- MV</t>
  </si>
  <si>
    <t>Glimepirid</t>
  </si>
  <si>
    <t>893110119123</t>
  </si>
  <si>
    <t>Công ty Cổ Phần US Pharma USA</t>
  </si>
  <si>
    <t>Hộp10 vỉ x 10 viên</t>
  </si>
  <si>
    <t>CÔNG TY TNHH THƯƠNG MẠI THIỆN CHÍ</t>
  </si>
  <si>
    <t>Glimepiride 4mg</t>
  </si>
  <si>
    <t>VD-35817-22</t>
  </si>
  <si>
    <t>Comiaryl 2mg/500mg</t>
  </si>
  <si>
    <t>Glimepirid + metformin hydroclorid</t>
  </si>
  <si>
    <t>2mg + 500mg</t>
  </si>
  <si>
    <t>VD-33885-19</t>
  </si>
  <si>
    <t>Glucose 10%</t>
  </si>
  <si>
    <t>Glucose</t>
  </si>
  <si>
    <t>VD-25876-16</t>
  </si>
  <si>
    <t>Công ty CP Fresenius Kabi Việt Nam</t>
  </si>
  <si>
    <t>Chai 250ml</t>
  </si>
  <si>
    <t>10%/500ml</t>
  </si>
  <si>
    <t>Glucose 30%</t>
  </si>
  <si>
    <t>30%/500ml</t>
  </si>
  <si>
    <t>VD-23167-15</t>
  </si>
  <si>
    <t>Glucose 5%</t>
  </si>
  <si>
    <t>5%/250ml</t>
  </si>
  <si>
    <t>VD-28252-17</t>
  </si>
  <si>
    <t>Stiprol</t>
  </si>
  <si>
    <t>Glycerol (glycerin)</t>
  </si>
  <si>
    <t>2,25g/3g x 9g</t>
  </si>
  <si>
    <t>893100092424</t>
  </si>
  <si>
    <t>Thụt trực tràng</t>
  </si>
  <si>
    <t>Gel thụt trực tràng</t>
  </si>
  <si>
    <t>Công ty cổ phần dược Hà Tĩnh</t>
  </si>
  <si>
    <t>Hộp 6 tuýp x 9g</t>
  </si>
  <si>
    <t>Nitralmyl 0,3</t>
  </si>
  <si>
    <t>Glyceryl trinitrat (Nitroglycerin)</t>
  </si>
  <si>
    <t>0,3mg</t>
  </si>
  <si>
    <t>VD-34935-21</t>
  </si>
  <si>
    <t>Đặt dưới lưỡi</t>
  </si>
  <si>
    <t>Viên nén đặt dưới lưỡi</t>
  </si>
  <si>
    <t>Công ty Cổ phần dược phẩm Hà Tây</t>
  </si>
  <si>
    <t>CÔNG TY CỔ PHẦN THƯƠNG MẠI DƯỢC PHẨM VÀ TRANG THIẾT BỊ Y TẾ THUẬN PHÁT</t>
  </si>
  <si>
    <t>A.T Nitroglycerin inj</t>
  </si>
  <si>
    <t>5mg/5ml</t>
  </si>
  <si>
    <t>VD-25659-16</t>
  </si>
  <si>
    <t>Hộp 10 ống x 5ml</t>
  </si>
  <si>
    <t>Haloperidol 1,5 mg</t>
  </si>
  <si>
    <t xml:space="preserve">Haloperidol </t>
  </si>
  <si>
    <t>1,5 mg</t>
  </si>
  <si>
    <t>VD-24085-16</t>
  </si>
  <si>
    <t>Hộp 1 lọ x 400 viên</t>
  </si>
  <si>
    <t>Haloperidol 0,5%</t>
  </si>
  <si>
    <t>5mg/1 ml</t>
  </si>
  <si>
    <t>VD-28791-18</t>
  </si>
  <si>
    <t>Hộp 20 ống x 1ml</t>
  </si>
  <si>
    <t>Huyết thanh kháng dại tinh chế (SAR)</t>
  </si>
  <si>
    <t>Huyết thanh kháng dại</t>
  </si>
  <si>
    <t>1.000IU /5ml</t>
  </si>
  <si>
    <t>QLSP-0778-14</t>
  </si>
  <si>
    <t>Tiêm bắp</t>
  </si>
  <si>
    <t>Viện Vắc xin và Sinh phẩm Y tế (IVAC)</t>
  </si>
  <si>
    <t>Hộp 10 lọ x 1000 IU/lọ</t>
  </si>
  <si>
    <t>CÔNG TY CỔ PHẦN VẮC XIN VÀ SINH PHẨM NAM HƯNG VIỆT</t>
  </si>
  <si>
    <t>Huyết thanh kháng độc tố uốn ván tinh chế (SAT)</t>
  </si>
  <si>
    <t>Huyết thanh kháng độc tố uốn ván tinh chế</t>
  </si>
  <si>
    <t>1500 IU</t>
  </si>
  <si>
    <t>893410250823
(QLSP-1037-17)</t>
  </si>
  <si>
    <t>Hộp 20 ống, hai vỉ x 1500 đvqt</t>
  </si>
  <si>
    <t>Huyết thanh kháng nọc rắn hổ đất tinh chế (SAV)</t>
  </si>
  <si>
    <t>Huyết thanh kháng nọc rắn hổ đất</t>
  </si>
  <si>
    <t>1.000LD50</t>
  </si>
  <si>
    <t>QLSP-0776-14</t>
  </si>
  <si>
    <t>Hộp 10 lọ x 1.000LD50/lọ</t>
  </si>
  <si>
    <t>Huyết thanh kháng nọc rắn lục tre tinh chế (SAV)</t>
  </si>
  <si>
    <t>Huyết thanh kháng nọc rắn lục tre</t>
  </si>
  <si>
    <t>QLSP-0777-14</t>
  </si>
  <si>
    <t>Syseye</t>
  </si>
  <si>
    <t>Hydroxypropyl methylcellulose</t>
  </si>
  <si>
    <t>0,3% (w/v) - Lọ 15ml</t>
  </si>
  <si>
    <t>893100182624 (VD-25905-16)</t>
  </si>
  <si>
    <t>Cepemid 1g</t>
  </si>
  <si>
    <t xml:space="preserve">Imipenem 
  + Cilastatin 
</t>
  </si>
  <si>
    <t>500mg + 500mg</t>
  </si>
  <si>
    <t xml:space="preserve">VD-26896-17
</t>
  </si>
  <si>
    <t>Hộp 1 lọ loại dung tích 20ml</t>
  </si>
  <si>
    <t>Irinotecan bidiphar 100mg/5ml</t>
  </si>
  <si>
    <t xml:space="preserve">Irinotecan </t>
  </si>
  <si>
    <t>100mg/5ml</t>
  </si>
  <si>
    <t>893114093523 (QLĐB-637-17)</t>
  </si>
  <si>
    <t xml:space="preserve"> Dung dịch đậm đặc pha truyền tĩnh mạch </t>
  </si>
  <si>
    <t>Ivermectin 3 A.T</t>
  </si>
  <si>
    <t xml:space="preserve">Ivermectin </t>
  </si>
  <si>
    <t>893110149424 (VD-25656-16)</t>
  </si>
  <si>
    <t>Hộp 1 vỉ x 4 viên</t>
  </si>
  <si>
    <t>Kali clorid 10%</t>
  </si>
  <si>
    <t>1g/10ml</t>
  </si>
  <si>
    <t>Kali Clorid</t>
  </si>
  <si>
    <t>VD-33359-19</t>
  </si>
  <si>
    <t>Cty CPDP 2/9</t>
  </si>
  <si>
    <t>Zinbebe</t>
  </si>
  <si>
    <t>Kẽm gluconat</t>
  </si>
  <si>
    <t>10mg/5ml</t>
  </si>
  <si>
    <t>VD-22887-15</t>
  </si>
  <si>
    <t>Siro</t>
  </si>
  <si>
    <t>Công ty cổ phần dược phẩm Hà Tây</t>
  </si>
  <si>
    <t>Hộp 1 lọ 50 ml</t>
  </si>
  <si>
    <t>CÔNG TY TNHH DƯỢC PHẨM NHÂN PHƯƠNG</t>
  </si>
  <si>
    <t>Levetacis 500</t>
  </si>
  <si>
    <t>Levetiracetam</t>
  </si>
  <si>
    <t>893110335223 (VD-30844-18)</t>
  </si>
  <si>
    <t>Ripratine</t>
  </si>
  <si>
    <t>Levocetirizin</t>
  </si>
  <si>
    <t>VD-26180-17</t>
  </si>
  <si>
    <t>Công ty cổ phần dược phẩm Me Di Sun</t>
  </si>
  <si>
    <t xml:space="preserve">	Hộp 3 vỉ x 10 viên</t>
  </si>
  <si>
    <t>Molpadia
250 mg/25 mg</t>
  </si>
  <si>
    <t>Levodopa + carbidopa</t>
  </si>
  <si>
    <t>250mg + 25mg</t>
  </si>
  <si>
    <t>893110450223</t>
  </si>
  <si>
    <t>Bivelox I.V 5mg/ml</t>
  </si>
  <si>
    <t xml:space="preserve">Levofloxacin </t>
  </si>
  <si>
    <t>VD-33728-19</t>
  </si>
  <si>
    <t xml:space="preserve">Hộp 1 chai 50ml </t>
  </si>
  <si>
    <t>Kaflovo</t>
  </si>
  <si>
    <t>VD-33460-19</t>
  </si>
  <si>
    <t>Hộp 10 vỉ x 05 viên</t>
  </si>
  <si>
    <t>Linliptin 5mg</t>
  </si>
  <si>
    <t>Linagliptin</t>
  </si>
  <si>
    <t>VD-34415-20</t>
  </si>
  <si>
    <t>Hộp 03 vỉ, 10 vỉ x 10 viên</t>
  </si>
  <si>
    <t>Idomagi</t>
  </si>
  <si>
    <t>Linezolid</t>
  </si>
  <si>
    <t>VD-30280-18</t>
  </si>
  <si>
    <t>Hộp 3 vỉ; 6 vỉ; 10 vỉ x 10 viên</t>
  </si>
  <si>
    <t>Inlezone 600</t>
  </si>
  <si>
    <t>600mg/300ml</t>
  </si>
  <si>
    <t>VD-32784-19</t>
  </si>
  <si>
    <t>Dung dịch thuốc tiêm truyền</t>
  </si>
  <si>
    <t>Hộp 1 túi 300 ml</t>
  </si>
  <si>
    <t xml:space="preserve">Livethine </t>
  </si>
  <si>
    <t xml:space="preserve">L-Ornithine-L-Aspartat  </t>
  </si>
  <si>
    <t>VD-30653-18</t>
  </si>
  <si>
    <t xml:space="preserve">Hộp 1 lọ+ 1 ống nước cất pha tiêm 8ml </t>
  </si>
  <si>
    <t>Meyerlosan</t>
  </si>
  <si>
    <t>Losartan kali</t>
  </si>
  <si>
    <t>VD-30048-18</t>
  </si>
  <si>
    <t>Losartan 25</t>
  </si>
  <si>
    <t>Losartan potassium</t>
  </si>
  <si>
    <t>893110216123</t>
  </si>
  <si>
    <t>Losartan</t>
  </si>
  <si>
    <t>VD-22912-15</t>
  </si>
  <si>
    <t>Lovastatin DWP 10mg</t>
  </si>
  <si>
    <t>Lovastatin</t>
  </si>
  <si>
    <t>VD-35744-22</t>
  </si>
  <si>
    <t>Loxoprofen 60mg</t>
  </si>
  <si>
    <t>Loxoprofen natri</t>
  </si>
  <si>
    <t xml:space="preserve">VD-30436-18
</t>
  </si>
  <si>
    <t xml:space="preserve">	
Coliet</t>
  </si>
  <si>
    <t>Macrogol + natri sulfat + natri clorua + natri bicarbonat + kali clorua</t>
  </si>
  <si>
    <t>73,69g</t>
  </si>
  <si>
    <t>VD-32852-19</t>
  </si>
  <si>
    <t>Hộp 4 gói x 73,69g</t>
  </si>
  <si>
    <t>Magnesi sulfat Kabi 15%</t>
  </si>
  <si>
    <t>Magnesi sulfat</t>
  </si>
  <si>
    <t>15%/10ml</t>
  </si>
  <si>
    <t>VD-19567-13</t>
  </si>
  <si>
    <t>Hộp 50 ống x 10ml</t>
  </si>
  <si>
    <t>Manitol 20%</t>
  </si>
  <si>
    <t>Manitol</t>
  </si>
  <si>
    <t>20%/500ml</t>
  </si>
  <si>
    <t>893110452724(VD-32142-19)</t>
  </si>
  <si>
    <t>VACONEUROBAL 500</t>
  </si>
  <si>
    <t xml:space="preserve">Mecobalamin </t>
  </si>
  <si>
    <t>500mcg</t>
  </si>
  <si>
    <t>VD-32680-19</t>
  </si>
  <si>
    <t>Melotop</t>
  </si>
  <si>
    <t>Meloxicam</t>
  </si>
  <si>
    <t>893110105323</t>
  </si>
  <si>
    <t>Mizapenem  1g</t>
  </si>
  <si>
    <t xml:space="preserve">Meropenem
</t>
  </si>
  <si>
    <t>893110066624</t>
  </si>
  <si>
    <t>Mizapenem 0,5g</t>
  </si>
  <si>
    <t xml:space="preserve">VD-20773-14
</t>
  </si>
  <si>
    <t>Metformin Stella 1000 mg</t>
  </si>
  <si>
    <t>Metformin</t>
  </si>
  <si>
    <t>1000mg</t>
  </si>
  <si>
    <t>893110337923 
(SĐK cũ: VD-27526-17)</t>
  </si>
  <si>
    <t>Công Ty TNHH Liên Doanh Stellapharm - Chi nhánh 1</t>
  </si>
  <si>
    <t xml:space="preserve"> Hộp 6 vỉ x 10 viên</t>
  </si>
  <si>
    <t>Metformin 500mg</t>
  </si>
  <si>
    <t>VD-33619-19</t>
  </si>
  <si>
    <t>Carbamol-BFS</t>
  </si>
  <si>
    <t>1.000mg/10ml</t>
  </si>
  <si>
    <t>893110433224 (VD-31615-19)</t>
  </si>
  <si>
    <t>Hộp 10  ống x 10ml</t>
  </si>
  <si>
    <t>Mycotrova 1000</t>
  </si>
  <si>
    <t>893110158024 (VD-27941-17)</t>
  </si>
  <si>
    <t>CÔNG TY TNHH  DƯỢC PHẨM TÂN AN</t>
  </si>
  <si>
    <t>Vinsolon 125</t>
  </si>
  <si>
    <t xml:space="preserve">Methyl prednisolon </t>
  </si>
  <si>
    <t xml:space="preserve">893110100023
(VD-24345-16) </t>
  </si>
  <si>
    <t>Thuốc bột đông khô pha tiêm</t>
  </si>
  <si>
    <t>Hộp 05  lọ + 05 ống dung môi  
2ml</t>
  </si>
  <si>
    <t>Vincomid</t>
  </si>
  <si>
    <t>Metoclopramid hydroclorid</t>
  </si>
  <si>
    <t>10mg/2ml</t>
  </si>
  <si>
    <t xml:space="preserve">VD-21919-14 </t>
  </si>
  <si>
    <t>Hộp 2 vỉ x 5 ống x  2ml</t>
  </si>
  <si>
    <t>NEO - MEGYNA</t>
  </si>
  <si>
    <t>Metronidazol +Neomycin + Nystatin</t>
  </si>
  <si>
    <t>500mg+ 65.000IU+ 100.000IU</t>
  </si>
  <si>
    <t>VD-20651-14
(893115055724)</t>
  </si>
  <si>
    <t>Viên nén dài đặt âm đạo</t>
  </si>
  <si>
    <t>Hộp 1vỉ x 10viên</t>
  </si>
  <si>
    <t>Priminol</t>
  </si>
  <si>
    <t>Milrinon</t>
  </si>
  <si>
    <t>VD3-61-20</t>
  </si>
  <si>
    <t>Vinocyclon 100</t>
  </si>
  <si>
    <t xml:space="preserve">Minocyclin </t>
  </si>
  <si>
    <t>VD-29071-18</t>
  </si>
  <si>
    <t xml:space="preserve">Công ty CP DP Me Di Sun . </t>
  </si>
  <si>
    <t>CÔNG TY CỔ PHẦN DƯỢC PHẨM PHÚC LONG</t>
  </si>
  <si>
    <t>Maxxneuro-MZ 30</t>
  </si>
  <si>
    <t>Mirtazapin</t>
  </si>
  <si>
    <t>893110274123
(VD-30294-18)</t>
  </si>
  <si>
    <t>Adacast</t>
  </si>
  <si>
    <t>Mometasone furoate</t>
  </si>
  <si>
    <t>50mcg/0,1ml - 0,05% (kl/tt); Lọ 120 liều</t>
  </si>
  <si>
    <t>VD-36193-22</t>
  </si>
  <si>
    <t>Golistin-enema for children</t>
  </si>
  <si>
    <t xml:space="preserve">Monobasic natriphosphat + dibasic natriphosphate </t>
  </si>
  <si>
    <t>(10,63g + 3,92g)/66ml</t>
  </si>
  <si>
    <t>VD-24751-16</t>
  </si>
  <si>
    <t>Dung dịch thụt trực tràng</t>
  </si>
  <si>
    <t>Hộp 1 lọ 66ml</t>
  </si>
  <si>
    <t>Golistin-enema</t>
  </si>
  <si>
    <t>(21,41g + 7,89g)/133ml</t>
  </si>
  <si>
    <t>VD-25147-16</t>
  </si>
  <si>
    <t>Hộp 1 lọ 133ml</t>
  </si>
  <si>
    <t>Enokast 4</t>
  </si>
  <si>
    <t>Montelukast natri</t>
  </si>
  <si>
    <t>VD-33901-19</t>
  </si>
  <si>
    <t>thuốc cốm</t>
  </si>
  <si>
    <t>Công ty TNHH liên doanh Hasan-Dermapharm</t>
  </si>
  <si>
    <t>Hộp 28 gói x 500mg</t>
  </si>
  <si>
    <t>gói</t>
  </si>
  <si>
    <t>Ingair 5mg</t>
  </si>
  <si>
    <t>Montelukast (dưới dạng montelukast sodium)</t>
  </si>
  <si>
    <t>893110072624
(VD-20868-14)</t>
  </si>
  <si>
    <t>Hộp 3 vỉ nhôm/ nhôm x 10 viên</t>
  </si>
  <si>
    <t>Morphin (Morphin hydroclorid 10mg/ml)</t>
  </si>
  <si>
    <t>Morphin hydroclorid</t>
  </si>
  <si>
    <t>893111093823
(VD-24315-16)</t>
  </si>
  <si>
    <t>Chi nhánh Công Ty Cổ Phần Dược Phẩm Trung Ương Vidipha Bình Dương</t>
  </si>
  <si>
    <t>Hộp 25 ống x 1ml</t>
  </si>
  <si>
    <t>Morphin 30mg</t>
  </si>
  <si>
    <t>Morphin sulfat</t>
  </si>
  <si>
    <t xml:space="preserve">VD-19031-13 </t>
  </si>
  <si>
    <t>Công ty Cổ phần Dược phẩm Trung Ương 2</t>
  </si>
  <si>
    <t>Hộp 3 vỉ x 7 viên</t>
  </si>
  <si>
    <t>Moxifloxacin 0,5%</t>
  </si>
  <si>
    <t>25mg/ 5ml</t>
  </si>
  <si>
    <t xml:space="preserve">VD-27953-17
</t>
  </si>
  <si>
    <t>Biviloxin 400</t>
  </si>
  <si>
    <t xml:space="preserve">Moxifloxacin </t>
  </si>
  <si>
    <t>400mg</t>
  </si>
  <si>
    <t>893115294524</t>
  </si>
  <si>
    <t>Viên nén bao film</t>
  </si>
  <si>
    <t>Công ty TNHH dược phẩm BV Pharma</t>
  </si>
  <si>
    <t>CÔNG TY TNHH DƯỢC PHẨM VIỆT - THÁI</t>
  </si>
  <si>
    <t>Acetylcysteine 100mg</t>
  </si>
  <si>
    <t>Acetylcystein</t>
  </si>
  <si>
    <t>VD-35587-22</t>
  </si>
  <si>
    <t>Thuốc bột uống</t>
  </si>
  <si>
    <t>Hộp 48 gói x 1,5g</t>
  </si>
  <si>
    <t>VACOMUC 200 SACHET</t>
  </si>
  <si>
    <t>N-acetyl-L-Cystein</t>
  </si>
  <si>
    <t>VD-32094-19</t>
  </si>
  <si>
    <t>Thuốc cốm</t>
  </si>
  <si>
    <t>Hộp 200 gói x 1g</t>
  </si>
  <si>
    <t>ACETYLCYSTEIN 200mg</t>
  </si>
  <si>
    <t>VD-21910-14</t>
  </si>
  <si>
    <t>Nobstruct</t>
  </si>
  <si>
    <t>N-acetylcystein</t>
  </si>
  <si>
    <t>300mg/3ml</t>
  </si>
  <si>
    <t>VD-25812-16</t>
  </si>
  <si>
    <t>Amegesic 200</t>
  </si>
  <si>
    <t>Naproxen</t>
  </si>
  <si>
    <t>VD-27965-17</t>
  </si>
  <si>
    <t>Natri clorid 0,45%</t>
  </si>
  <si>
    <t xml:space="preserve">Natri clorid </t>
  </si>
  <si>
    <t>0,45%/500ml</t>
  </si>
  <si>
    <t>893110118623</t>
  </si>
  <si>
    <t>Công ty cổ phần kỹ thuật Dược Bình Định</t>
  </si>
  <si>
    <t>Thùng 20 chai x 500ml</t>
  </si>
  <si>
    <t>Natri clorid 0,9%</t>
  </si>
  <si>
    <t>Natri clorid</t>
  </si>
  <si>
    <t>0,9% 250ml chứa/chai thể tích 500ml</t>
  </si>
  <si>
    <t>893110039623</t>
  </si>
  <si>
    <t>Chai nhựa 500ml chứa 250ml dung dịch</t>
  </si>
  <si>
    <t>0,9%/100ml</t>
  </si>
  <si>
    <t>Chai 100ml</t>
  </si>
  <si>
    <t>0,9%/10ml</t>
  </si>
  <si>
    <t xml:space="preserve">VD-22949-15
</t>
  </si>
  <si>
    <t>Nhỏ mắt, nhỏ mũi</t>
  </si>
  <si>
    <t>Dung dịch nhỏ mắt, mũi</t>
  </si>
  <si>
    <t>Hộp 20 lọ 10ml</t>
  </si>
  <si>
    <t>Nước muối sinh lý Natri clorid 0,9 %</t>
  </si>
  <si>
    <t xml:space="preserve"> Natri clorid</t>
  </si>
  <si>
    <t>0,9%;/500ml</t>
  </si>
  <si>
    <t>893100479724 (VD-32743-19)</t>
  </si>
  <si>
    <t>0,9%/500ml</t>
  </si>
  <si>
    <t>Natri clorid 3%</t>
  </si>
  <si>
    <t>3%/100ml</t>
  </si>
  <si>
    <t>893110118723</t>
  </si>
  <si>
    <t>Thùng 80 chai x 100ml</t>
  </si>
  <si>
    <t>Oresol 245</t>
  </si>
  <si>
    <t>Natri clorid + Natri citrat dihydrat + Kali clorid + Glucose khan</t>
  </si>
  <si>
    <t>520mg + 580mg + 300mg + 2,7g</t>
  </si>
  <si>
    <t>893100095423</t>
  </si>
  <si>
    <t>thuốc bột</t>
  </si>
  <si>
    <t>hộp 20 gói x 4,1g</t>
  </si>
  <si>
    <t>BFS-Nabica 8,4%</t>
  </si>
  <si>
    <t>8,4%/10ml</t>
  </si>
  <si>
    <t>VD-26123-17</t>
  </si>
  <si>
    <t xml:space="preserve"> Hộp 10 lọ. Lọ 10ml</t>
  </si>
  <si>
    <t>Lactated ringer's and dextrose</t>
  </si>
  <si>
    <t>Natri lactat + natri clorid + kali clorid + calcium clorid + glucose</t>
  </si>
  <si>
    <t>(Ringer lactat + Glucose 5%)/500ml</t>
  </si>
  <si>
    <t>VD-21953-14</t>
  </si>
  <si>
    <t>Nebivolol 5mg</t>
  </si>
  <si>
    <t xml:space="preserve">Nebivolol </t>
  </si>
  <si>
    <t>893110154523</t>
  </si>
  <si>
    <t>Vinstigmin</t>
  </si>
  <si>
    <t>Neostigmin methylsulfat</t>
  </si>
  <si>
    <t>0,5mg/ml</t>
  </si>
  <si>
    <t xml:space="preserve">893114078724
(VD-30606-18) </t>
  </si>
  <si>
    <t>Hộp 1 vỉ x 10 ống x 1ml</t>
  </si>
  <si>
    <t>Varogel S</t>
  </si>
  <si>
    <t>Nhôm hydroxyd + magnesi hydroxyd</t>
  </si>
  <si>
    <t>(611,76mg+800,4mg)/ 10ml</t>
  </si>
  <si>
    <t>VD-26519-17</t>
  </si>
  <si>
    <t>Hộp 20 gói 10ml</t>
  </si>
  <si>
    <t>BFS-Nicardipin</t>
  </si>
  <si>
    <t>Nicardipin</t>
  </si>
  <si>
    <t>893110151024 (VD-28873-18)</t>
  </si>
  <si>
    <t>Hộp 20 lọ. Lọ 10ml</t>
  </si>
  <si>
    <t>A.T Nicorandil 5mg</t>
  </si>
  <si>
    <t>Nicorandil</t>
  </si>
  <si>
    <t>893110149823</t>
  </si>
  <si>
    <t>Công ty cổ phần dược phẩm An Thiên</t>
  </si>
  <si>
    <t>BV Nizat 150</t>
  </si>
  <si>
    <t xml:space="preserve"> Nizatidine</t>
  </si>
  <si>
    <t>893110035724</t>
  </si>
  <si>
    <t>A.T Nodradrenaline 1mg/ml</t>
  </si>
  <si>
    <t>Noradrenalin</t>
  </si>
  <si>
    <t>Dung dịch đậm đặc để pha tiêm truyền</t>
  </si>
  <si>
    <t>Hộp 5 ống x 1ml</t>
  </si>
  <si>
    <t>4mg/4ml</t>
  </si>
  <si>
    <t xml:space="preserve">VD-24342-16 </t>
  </si>
  <si>
    <t>Hộp 2 vỉ x 5 ống x 4ml</t>
  </si>
  <si>
    <t>Nước cất pha tiêm</t>
  </si>
  <si>
    <t>500ml</t>
  </si>
  <si>
    <t>893110118823</t>
  </si>
  <si>
    <t>Dung môi pha tiêm</t>
  </si>
  <si>
    <t>Nước oxy già 3%</t>
  </si>
  <si>
    <t xml:space="preserve"> Nước oxy già</t>
  </si>
  <si>
    <t>Mỗi chai 20ml chứa: Nước oxy già đậm đặc (50%) 1,2g</t>
  </si>
  <si>
    <t>VD-33500-19</t>
  </si>
  <si>
    <t>Chi nhánh Cty CPDP OPC tại Bình Dương - Nhà máy DP OPC</t>
  </si>
  <si>
    <t xml:space="preserve">Chai 60ml </t>
  </si>
  <si>
    <t xml:space="preserve">Chai </t>
  </si>
  <si>
    <t xml:space="preserve">CÔNG TY CỔ PHẦN DƯỢC PHẨM OPC </t>
  </si>
  <si>
    <t>NYSTATIN 25000 IU</t>
  </si>
  <si>
    <t>Nystatin</t>
  </si>
  <si>
    <t xml:space="preserve"> 25.000IU</t>
  </si>
  <si>
    <t>VD-18216-13
(893100200124)</t>
  </si>
  <si>
    <t>Bột đánh tưa lưỡi</t>
  </si>
  <si>
    <t>Thuốc bột rà miệng</t>
  </si>
  <si>
    <t>Hộp 20gói x 1gam</t>
  </si>
  <si>
    <t>Gói</t>
  </si>
  <si>
    <t>Octreotid</t>
  </si>
  <si>
    <t xml:space="preserve">Octreotid </t>
  </si>
  <si>
    <t>0,1mg/1ml</t>
  </si>
  <si>
    <t>VD-35840-22</t>
  </si>
  <si>
    <t>Hộp 1 vỉ x 5 ống x 1ml, Hộp 2 vỉ x 5 ống x 1ml</t>
  </si>
  <si>
    <t>Ofloxacin</t>
  </si>
  <si>
    <t>893115288323</t>
  </si>
  <si>
    <t>Bifolox 200mg/40ml</t>
  </si>
  <si>
    <t xml:space="preserve">Ofloxacin </t>
  </si>
  <si>
    <t>200mg/40ml</t>
  </si>
  <si>
    <t>VD-36108-22</t>
  </si>
  <si>
    <t xml:space="preserve"> Dung dịch tiêm truyền</t>
  </si>
  <si>
    <t>Hộp 1 chai x 40ml</t>
  </si>
  <si>
    <t>VACOZANPIN 10</t>
  </si>
  <si>
    <t>Olanzapine</t>
  </si>
  <si>
    <t>893110234324</t>
  </si>
  <si>
    <t>Kagasdine</t>
  </si>
  <si>
    <t xml:space="preserve">Omeprazol </t>
  </si>
  <si>
    <t>VD-33461-19</t>
  </si>
  <si>
    <t>Ondansetron 4mg/2ml</t>
  </si>
  <si>
    <t>4mg/2ml</t>
  </si>
  <si>
    <t>VD-34716-20</t>
  </si>
  <si>
    <t>Tiêm/ truyền</t>
  </si>
  <si>
    <t>Thuốc tiêm</t>
  </si>
  <si>
    <t>Công TY CPDP Minh Dân</t>
  </si>
  <si>
    <t>Hộp 10 ống 2ml</t>
  </si>
  <si>
    <t xml:space="preserve"> Ống</t>
  </si>
  <si>
    <t>CÔNG TY TNHH THƯƠNG MẠI DƯỢC PHẨM SAGORA</t>
  </si>
  <si>
    <t>Oxacilin 1g</t>
  </si>
  <si>
    <t>Oxacilin</t>
  </si>
  <si>
    <t>VD-26905-17</t>
  </si>
  <si>
    <t>Lyoxatin 100mg/20ml</t>
  </si>
  <si>
    <t>Oxaliplatin</t>
  </si>
  <si>
    <t>100mg/20ml</t>
  </si>
  <si>
    <t>QLĐB-593-17</t>
  </si>
  <si>
    <t>Pha truyền tĩnh mạch</t>
  </si>
  <si>
    <t xml:space="preserve">Hộp 1 lọ 20ml </t>
  </si>
  <si>
    <t>Lyoxatin 50mg/10ml</t>
  </si>
  <si>
    <t>50mg/10ml</t>
  </si>
  <si>
    <t>893114115223 (QLĐB-613-17)</t>
  </si>
  <si>
    <t>Dung dịch tiêm pha truyền tĩnh mạch</t>
  </si>
  <si>
    <t xml:space="preserve">Hộp 1 lọ x 10ml </t>
  </si>
  <si>
    <t>Vinphatoxin</t>
  </si>
  <si>
    <t xml:space="preserve">Oxytocin </t>
  </si>
  <si>
    <t>10UI/1ml</t>
  </si>
  <si>
    <t>893114039523</t>
  </si>
  <si>
    <t xml:space="preserve"> Hộp 5 vỉ x 10 ống x 1ml</t>
  </si>
  <si>
    <t>Canpaxel 150</t>
  </si>
  <si>
    <t xml:space="preserve"> 150mg/25ml</t>
  </si>
  <si>
    <t xml:space="preserve">893114248123 (QLĐB-582-16) </t>
  </si>
  <si>
    <t>Dung dịch đậm đặc để pha dịch truyền</t>
  </si>
  <si>
    <t xml:space="preserve">Hộp 1 lọ 25ml </t>
  </si>
  <si>
    <t>Canpaxel 30</t>
  </si>
  <si>
    <t>Paclitaxel</t>
  </si>
  <si>
    <t>30mg/5ml</t>
  </si>
  <si>
    <t>893114343523 (VD-21631-14)</t>
  </si>
  <si>
    <t>Fabaxedol</t>
  </si>
  <si>
    <t>Palonosetron hydroclorid</t>
  </si>
  <si>
    <t>0,25mg/5ml</t>
  </si>
  <si>
    <t>893110030024</t>
  </si>
  <si>
    <t>Công ty cổ phần Dược phẩm Trung ương I - Pharbaco</t>
  </si>
  <si>
    <t>CÔNG TY TNHH DƯỢC PHẨM KHƯƠNG PHÚC AN</t>
  </si>
  <si>
    <t>Biragan 150</t>
  </si>
  <si>
    <t>Paracetamol</t>
  </si>
  <si>
    <t>VD-21236-14</t>
  </si>
  <si>
    <t>Thuốc đạn</t>
  </si>
  <si>
    <t xml:space="preserve">Hộp 2 vỉ x 5 viên </t>
  </si>
  <si>
    <t>Paracetamol Kabi 1000</t>
  </si>
  <si>
    <t>1g/100ml</t>
  </si>
  <si>
    <t>VD-19568-13</t>
  </si>
  <si>
    <t>Biragan 300</t>
  </si>
  <si>
    <t>VD-23136-15</t>
  </si>
  <si>
    <t>VADOL 325</t>
  </si>
  <si>
    <t xml:space="preserve">Paracetamol </t>
  </si>
  <si>
    <t>325mg</t>
  </si>
  <si>
    <t>VD-24372-16</t>
  </si>
  <si>
    <t>Hộp 100 vỉ x 10 viên</t>
  </si>
  <si>
    <t>Grial-E</t>
  </si>
  <si>
    <t xml:space="preserve">Paracetamol  + Clorpheniramin </t>
  </si>
  <si>
    <t>250mg + 2mg</t>
  </si>
  <si>
    <t>VD-28003-17</t>
  </si>
  <si>
    <t>Cốm pha hỗn dịch</t>
  </si>
  <si>
    <t>Hộp 100 gói x 1,5g</t>
  </si>
  <si>
    <t>Effer-paralmax codein 10</t>
  </si>
  <si>
    <t>Paracetamol + codein phosphat</t>
  </si>
  <si>
    <t>500mg + 10mg</t>
  </si>
  <si>
    <t>893111203724
(VD-29694-18)</t>
  </si>
  <si>
    <t>Viên nén sủi bọt</t>
  </si>
  <si>
    <t>Công ty CP Dược phẩm Boston Việt Nam</t>
  </si>
  <si>
    <t>Hộp 5 vỉ x 4 viên</t>
  </si>
  <si>
    <t>ACETALVIC-CODEIN 8</t>
  </si>
  <si>
    <t>500mg+8mg</t>
  </si>
  <si>
    <t>VD-31971-19</t>
  </si>
  <si>
    <t>Maxibumol</t>
  </si>
  <si>
    <t>Paracetamol + ibuprofen</t>
  </si>
  <si>
    <t>250mg + 100mg</t>
  </si>
  <si>
    <t xml:space="preserve">893100339124
(SĐK cũ: VD-30599-18)	</t>
  </si>
  <si>
    <t>Hộp 12 gói x 1g; Hộp 20 gói x 1g; Hộp 50 gói x 1g; Hộp 100 gói x 1g</t>
  </si>
  <si>
    <t>Meyerexcold</t>
  </si>
  <si>
    <t>Paracetamol + phenylephrin + dextromethorphan</t>
  </si>
  <si>
    <t>650mg + 10mg + 20mg</t>
  </si>
  <si>
    <t>VD-33828-19</t>
  </si>
  <si>
    <t>Công Ty Liên Doanh Meyer-BPC</t>
  </si>
  <si>
    <t xml:space="preserve">DinalvicVPC </t>
  </si>
  <si>
    <t>Paracetamol + Tramadol HCl</t>
  </si>
  <si>
    <t>325mg + 37,5mg</t>
  </si>
  <si>
    <t>VD-18713-13</t>
  </si>
  <si>
    <t>Panalgan Plus</t>
  </si>
  <si>
    <t>Paracetamol + Tramadol hydroclorid</t>
  </si>
  <si>
    <t>VD-28894-18</t>
  </si>
  <si>
    <t>Hộp 4 vỉ x 4 viên</t>
  </si>
  <si>
    <t>Harotin 20</t>
  </si>
  <si>
    <t>Paroxetin</t>
  </si>
  <si>
    <t>VD-29484-18</t>
  </si>
  <si>
    <t>Hộp  5 vỉ, 10 vỉ x 10 viên</t>
  </si>
  <si>
    <t>Benzylpenicillin 1.000.000 IU</t>
  </si>
  <si>
    <t>Benzylpenicilin</t>
  </si>
  <si>
    <t xml:space="preserve">1.000.000 UI </t>
  </si>
  <si>
    <t xml:space="preserve">VD-24794-16
</t>
  </si>
  <si>
    <t>Hộp 50 lọ loại dung tích 8ml</t>
  </si>
  <si>
    <t>A.T Perindopril 5</t>
  </si>
  <si>
    <t>Perindopril arginin</t>
  </si>
  <si>
    <t>893110276023
(VD-26747-17)</t>
  </si>
  <si>
    <t>Viritin plus 2/0,625</t>
  </si>
  <si>
    <t>Perindopril  + indapamid</t>
  </si>
  <si>
    <t>2mg + 0,625mg</t>
  </si>
  <si>
    <t>893110334223 (VD-25977-16)</t>
  </si>
  <si>
    <t>Hộp 03 vỉ x 30 viên; Hộp 05 vỉ x 30 viên; Hộp 10 vỉ x 30 viên</t>
  </si>
  <si>
    <t>Phenytoin 100 mg</t>
  </si>
  <si>
    <t>Phenytoin</t>
  </si>
  <si>
    <t>VD-23443-15</t>
  </si>
  <si>
    <t>Vitazovilin</t>
  </si>
  <si>
    <t xml:space="preserve">Piperacilin  + Tazobactam  </t>
  </si>
  <si>
    <t>2g + 0,25g</t>
  </si>
  <si>
    <t>VD-18409-13</t>
  </si>
  <si>
    <t>Tiêm tĩnh mạch, truyền tĩnh mạch</t>
  </si>
  <si>
    <t>Hộp 01 lọ, hộp 10 lọ</t>
  </si>
  <si>
    <t>Tazopelin 4,5g</t>
  </si>
  <si>
    <t>4g + 0,5g</t>
  </si>
  <si>
    <t>VD-20673-14</t>
  </si>
  <si>
    <t xml:space="preserve">Hộp 1 lọ thuốc tiêm bột </t>
  </si>
  <si>
    <t>Maxxviton 1200</t>
  </si>
  <si>
    <t>1200mg</t>
  </si>
  <si>
    <t>VD-22806-15</t>
  </si>
  <si>
    <t>Hộp 1 vỉ, 3 vỉ, 6 vỉ, 10 vỉ x 10 viên</t>
  </si>
  <si>
    <t>Piracetam 3g/15ml</t>
  </si>
  <si>
    <t>3g/15ml</t>
  </si>
  <si>
    <t>VD-34718-20</t>
  </si>
  <si>
    <t>Hộp 10 ống 15ml</t>
  </si>
  <si>
    <t>Povidon iod 10%</t>
  </si>
  <si>
    <t xml:space="preserve">Povidon iod </t>
  </si>
  <si>
    <t>10% /500ml</t>
  </si>
  <si>
    <t>VD-21325-14</t>
  </si>
  <si>
    <t>Thuốc nước dùng ngoài</t>
  </si>
  <si>
    <t>Atipravas 20 mg</t>
  </si>
  <si>
    <t xml:space="preserve">Pravastatin natri </t>
  </si>
  <si>
    <t>Prednisolon sachet</t>
  </si>
  <si>
    <t>VD-32084-19</t>
  </si>
  <si>
    <t>Bột/cốm/hạt pha uống</t>
  </si>
  <si>
    <t>Hộp 30 gói</t>
  </si>
  <si>
    <t>Antivic 75</t>
  </si>
  <si>
    <t>Pregabalin</t>
  </si>
  <si>
    <t>Propranolol 40</t>
  </si>
  <si>
    <t>Propranolol</t>
  </si>
  <si>
    <t>VD-35649-22</t>
  </si>
  <si>
    <t>Công ty cổ phần dược Enlie</t>
  </si>
  <si>
    <t>CÔNG TY CỔ PHẦN DƯỢC ĐẠI NAM</t>
  </si>
  <si>
    <t>Basethyrox</t>
  </si>
  <si>
    <t>Propylthiouracil</t>
  </si>
  <si>
    <t>VD-21287-14</t>
  </si>
  <si>
    <t>MesHanon 60mg</t>
  </si>
  <si>
    <t>Pyridostigmin bromid</t>
  </si>
  <si>
    <t>VD-34461-20</t>
  </si>
  <si>
    <t>Metoxa</t>
  </si>
  <si>
    <t xml:space="preserve">Rifamycin </t>
  </si>
  <si>
    <t xml:space="preserve">200.000IU/10ml </t>
  </si>
  <si>
    <t>893110380323
(VD-29380-18)</t>
  </si>
  <si>
    <t>Ringer lactate</t>
  </si>
  <si>
    <t>Ringer Lactate</t>
  </si>
  <si>
    <t>VD-22591-15</t>
  </si>
  <si>
    <t>Dronagi 5</t>
  </si>
  <si>
    <t xml:space="preserve">Risedronat </t>
  </si>
  <si>
    <t>893110257923
(VD-26724-17)</t>
  </si>
  <si>
    <t>Xatoban 10</t>
  </si>
  <si>
    <t>Rivaroxaban</t>
  </si>
  <si>
    <t>893110053023</t>
  </si>
  <si>
    <t>Công ty cổ phần Dược Apimed</t>
  </si>
  <si>
    <t>CÔNG TY TNHH TMDV NGUYỄN GIA</t>
  </si>
  <si>
    <t>Enoclog 15 mg</t>
  </si>
  <si>
    <t>893110232323</t>
  </si>
  <si>
    <t>Enoclog 20mg</t>
  </si>
  <si>
    <t>VD-35425-21</t>
  </si>
  <si>
    <t>Viên nén bao
phim</t>
  </si>
  <si>
    <t>Rocuronium 50mg</t>
  </si>
  <si>
    <t>Rocuronium bromid</t>
  </si>
  <si>
    <t>50mg/5ml</t>
  </si>
  <si>
    <t>VD-35273-21</t>
  </si>
  <si>
    <t>Hộp 4 vỉ, 10 vỉ x 5 ống x 5ml</t>
  </si>
  <si>
    <t>Rotundin 60</t>
  </si>
  <si>
    <t>Rotundin</t>
  </si>
  <si>
    <t>893110102624</t>
  </si>
  <si>
    <t>MICEZYM 100</t>
  </si>
  <si>
    <t>Saccharomyces boulardii</t>
  </si>
  <si>
    <t>2,26 x 109 CFU</t>
  </si>
  <si>
    <t xml:space="preserve"> QLSP-947-16</t>
  </si>
  <si>
    <t>Thuốc bột</t>
  </si>
  <si>
    <t>Hộp 30 gói x 1,0 g</t>
  </si>
  <si>
    <t>Atisalbu</t>
  </si>
  <si>
    <t>Salbutamol</t>
  </si>
  <si>
    <t>2mg/5ml</t>
  </si>
  <si>
    <t>893115277823</t>
  </si>
  <si>
    <t>Hộp 30 ống x 5ml</t>
  </si>
  <si>
    <t>Zensalbu nebules 2.5</t>
  </si>
  <si>
    <t>Salbutamol (sulfat)</t>
  </si>
  <si>
    <t>2,5mg/2,5ml</t>
  </si>
  <si>
    <t>VD-21553-14</t>
  </si>
  <si>
    <t>Dung dịch dùng cho khí dung</t>
  </si>
  <si>
    <t>Hộp 10 ống x 2,5ml</t>
  </si>
  <si>
    <t>Zensalbu nebules 5.0</t>
  </si>
  <si>
    <t xml:space="preserve">Salbutamol (sulfat) </t>
  </si>
  <si>
    <t>5mg/2,5ml</t>
  </si>
  <si>
    <t>VD-21554-14</t>
  </si>
  <si>
    <t>Zencombi</t>
  </si>
  <si>
    <t>Salbutamol + ipratropium</t>
  </si>
  <si>
    <t>(2,5mg + 0,5mg) x 2,5ml</t>
  </si>
  <si>
    <t>VD-26776-17</t>
  </si>
  <si>
    <t>Hộp 10 lọ x 2,5ml</t>
  </si>
  <si>
    <t>Betasalic</t>
  </si>
  <si>
    <t>(30mg + 0,64mg)/g x 15g</t>
  </si>
  <si>
    <t>VD-30028-18</t>
  </si>
  <si>
    <t>Công ty Cổ Phần Dược Medipharco</t>
  </si>
  <si>
    <t>Hộp 1 tuýp 15g</t>
  </si>
  <si>
    <t>CÔNG TY TNHH DƯỢC PHẨM HOA SEN</t>
  </si>
  <si>
    <t>Trainfu</t>
  </si>
  <si>
    <t>Sắt clorid + kẽm clorid + mangan clorid + đồng clorid + crôm clorid + natri molypdat dihydrat + natri selenid pentahydrat + natri fluorid + kali iodid</t>
  </si>
  <si>
    <t>(6,958mg + 6,815mg + 1,979mg + 2,046mg + 0,053mg + 0,0242mg + 0,0789mg + 1,26mg + 0,166mg)/10ml</t>
  </si>
  <si>
    <t>893110334824 (VD-30325-18)</t>
  </si>
  <si>
    <t>Hộp 10 lọ x lọ 10ml</t>
  </si>
  <si>
    <t xml:space="preserve">Bifehema  </t>
  </si>
  <si>
    <t xml:space="preserve">Sắt gluconat + Mangan gluconat + Đồng gluconat </t>
  </si>
  <si>
    <t>Mỗi ống 10ml chứa: 50mg (tương đương với sắt) + 1,33mg (tương đương với Mangan) + 0,7mg (tương đương với Đồng)</t>
  </si>
  <si>
    <t>893100353523 (VD-29300-18)</t>
  </si>
  <si>
    <t xml:space="preserve">Hộp 20 ống x 10ml </t>
  </si>
  <si>
    <t>Enpovid Fe - FOLIC</t>
  </si>
  <si>
    <t>Sắt (dưới dạng Sắt (II) sulfat) + Acid Folic</t>
  </si>
  <si>
    <t>60mg + 0,25mg</t>
  </si>
  <si>
    <t>VD-20049-13</t>
  </si>
  <si>
    <t>Silymarin 70mg</t>
  </si>
  <si>
    <t>VD-32934-19</t>
  </si>
  <si>
    <t>Simethicone Stella</t>
  </si>
  <si>
    <t>Simethicon</t>
  </si>
  <si>
    <t>1g/15ml</t>
  </si>
  <si>
    <t xml:space="preserve">VD-25986-16 </t>
  </si>
  <si>
    <t>Nhũ dịch uống</t>
  </si>
  <si>
    <t>A.T Sitagliptin 100mg</t>
  </si>
  <si>
    <t xml:space="preserve">Sitagliptin </t>
  </si>
  <si>
    <t>893110479024  (VD-31594-19)</t>
  </si>
  <si>
    <t>Meyersiliptin 25</t>
  </si>
  <si>
    <t>893110556724
(VD-33836-19)</t>
  </si>
  <si>
    <t>A.T Sitagliptin 50mg</t>
  </si>
  <si>
    <t>893110479124 (VD-31595-19)</t>
  </si>
  <si>
    <t>Sorbitol 3,3%</t>
  </si>
  <si>
    <t>Sorbitol</t>
  </si>
  <si>
    <t>3,3%,1000ml</t>
  </si>
  <si>
    <t>893110177424 (VD-30686-18)</t>
  </si>
  <si>
    <t>Dung dịch rửa vô khuẩn</t>
  </si>
  <si>
    <t>Chai 1000ml</t>
  </si>
  <si>
    <t>SORBITOL 5g</t>
  </si>
  <si>
    <t>5g</t>
  </si>
  <si>
    <t>VD-21380-14</t>
  </si>
  <si>
    <t>thuốc bột uống</t>
  </si>
  <si>
    <t>Hộp 25 gói 5g</t>
  </si>
  <si>
    <t>Rovagi 0,75</t>
  </si>
  <si>
    <t>750.000IU</t>
  </si>
  <si>
    <t>893110310924
(VD-22798-15)</t>
  </si>
  <si>
    <t>Hộp 20 gói; 30 gói x 2,5g</t>
  </si>
  <si>
    <t>VICOMETRIM 960</t>
  </si>
  <si>
    <t>Sulfamethoxazol; Trimethoprim</t>
  </si>
  <si>
    <t>800mg+160mg</t>
  </si>
  <si>
    <t>VD-31982-19</t>
  </si>
  <si>
    <t>Sovalimus 0,03%</t>
  </si>
  <si>
    <t>Tacrolimus</t>
  </si>
  <si>
    <t>30mg/100g -12g</t>
  </si>
  <si>
    <t>VD-26261-17</t>
  </si>
  <si>
    <t>Công Ty Cổ Phần Dược Hà Tĩnh</t>
  </si>
  <si>
    <t>Hộp 1 tuýp x 12g</t>
  </si>
  <si>
    <t>tuýp</t>
  </si>
  <si>
    <t>CÔNG TY CỔ PHẦN DƯỢC PHẨM SONG VÂN</t>
  </si>
  <si>
    <t>Tenoxicam</t>
  </si>
  <si>
    <t>893110438224 (VD-31748-19)</t>
  </si>
  <si>
    <t>Arimenus</t>
  </si>
  <si>
    <t>Terbutalin</t>
  </si>
  <si>
    <t>1mg/1ml</t>
  </si>
  <si>
    <t>893110281023 (VD-26002-16)</t>
  </si>
  <si>
    <t>Hộp 10 lọ x 1ml</t>
  </si>
  <si>
    <t>Vinterlin 5mg</t>
  </si>
  <si>
    <t>Terbutalin sulfat</t>
  </si>
  <si>
    <t>5mg/2ml</t>
  </si>
  <si>
    <t>VD-33655-19</t>
  </si>
  <si>
    <t>Khí dung</t>
  </si>
  <si>
    <t>Hộp 2 vỉ x 10 ống x 2ml</t>
  </si>
  <si>
    <t>Terpin codein 10</t>
  </si>
  <si>
    <t>Terpin hydrat + Codein phosphat</t>
  </si>
  <si>
    <t>100mg + 10mg</t>
  </si>
  <si>
    <t>VD-35730-22</t>
  </si>
  <si>
    <t>Hộp 8 vỉ x 10 viên</t>
  </si>
  <si>
    <t xml:space="preserve">TETRACAIN 0,5% </t>
  </si>
  <si>
    <t>Tetracain hydroclorid</t>
  </si>
  <si>
    <t>VD-31558-19</t>
  </si>
  <si>
    <t>Hộp 1 chai 10ml</t>
  </si>
  <si>
    <t>Tetracyclin 1%</t>
  </si>
  <si>
    <t>Tetracyclin hydroclorid</t>
  </si>
  <si>
    <t>1%/5g</t>
  </si>
  <si>
    <t>VD-26395-17</t>
  </si>
  <si>
    <t>Tra mắt</t>
  </si>
  <si>
    <t>Thuốc mỡ tra mắt</t>
  </si>
  <si>
    <t>Hộp 100 tuýp</t>
  </si>
  <si>
    <t>Thysedow 10 mg</t>
  </si>
  <si>
    <t>Thiamazol</t>
  </si>
  <si>
    <t xml:space="preserve">893110174124
 (VD-27216-17)
</t>
  </si>
  <si>
    <t>Công ty cổ phần dược TW Mediplantex</t>
  </si>
  <si>
    <t>Hộp 3 vỉ x 10 viên</t>
  </si>
  <si>
    <t>Coltimin 8</t>
  </si>
  <si>
    <t>Thiocolchicosid</t>
  </si>
  <si>
    <t>893110239223</t>
  </si>
  <si>
    <t>Công ty TNHH Dược phẩm BV Pharma</t>
  </si>
  <si>
    <t>CÔNG TY TNHH DƯỢC PHẨM AN NHÂN</t>
  </si>
  <si>
    <t>Combikit 3,2g</t>
  </si>
  <si>
    <t>Ticarcilin + Acid clavulanic</t>
  </si>
  <si>
    <t>3g + 0,2g</t>
  </si>
  <si>
    <t xml:space="preserve">VD-21866-14
</t>
  </si>
  <si>
    <t>Sibalyn 80mg/100ml</t>
  </si>
  <si>
    <t>80mg/100ml</t>
  </si>
  <si>
    <t>893110149724 (VD-29691-18)</t>
  </si>
  <si>
    <t xml:space="preserve"> Công ty cổ phần dược phẩm An Thiên</t>
  </si>
  <si>
    <t>Hộp 1 chai x 100ml</t>
  </si>
  <si>
    <t>A.T Tobramycine inj</t>
  </si>
  <si>
    <t xml:space="preserve">Tobramycin </t>
  </si>
  <si>
    <t>80mg/ 2ml</t>
  </si>
  <si>
    <t>Hộp 10 ống x 2 ml</t>
  </si>
  <si>
    <t xml:space="preserve">Tobidex    </t>
  </si>
  <si>
    <t xml:space="preserve">Tobramycin + Dexamethason </t>
  </si>
  <si>
    <t>Mỗi lọ 5ml chứa: 15mg + 5mg</t>
  </si>
  <si>
    <t>VD-28242-17</t>
  </si>
  <si>
    <t>Huether-50</t>
  </si>
  <si>
    <t>Topiramat</t>
  </si>
  <si>
    <t>VD-28463-17</t>
  </si>
  <si>
    <t>Công Ty Cổ Phần Dược Phẩm Đạt Vi Phú</t>
  </si>
  <si>
    <t xml:space="preserve">Hộp 6 vỉ x 10 viên
</t>
  </si>
  <si>
    <t>nhóm 4</t>
  </si>
  <si>
    <t>Trasolu</t>
  </si>
  <si>
    <t>Tramadol HCl</t>
  </si>
  <si>
    <t>VD-33290-19</t>
  </si>
  <si>
    <t>Medisamin 250mg</t>
  </si>
  <si>
    <t>Tranexamic acid</t>
  </si>
  <si>
    <t>VD-26346-17</t>
  </si>
  <si>
    <t>Công ty cổ phần dược trung ương Mediplantex</t>
  </si>
  <si>
    <t>Cammic</t>
  </si>
  <si>
    <t xml:space="preserve">Acid tranexamic </t>
  </si>
  <si>
    <t xml:space="preserve">VD-17592-12 </t>
  </si>
  <si>
    <t xml:space="preserve">Viên nén bao phim </t>
  </si>
  <si>
    <t>Hộp 1 túi nhôm 10 vỉ x 10 viên</t>
  </si>
  <si>
    <t>Amcinol - Paste</t>
  </si>
  <si>
    <t>Triamcinolon acetonid</t>
  </si>
  <si>
    <t>VD-34334-20</t>
  </si>
  <si>
    <t>Hộp 1 tuýp x 5g</t>
  </si>
  <si>
    <t>Trihexyphenidyl</t>
  </si>
  <si>
    <t>Trihexyphenidyl hydroclorid</t>
  </si>
  <si>
    <t>893110539224 (VD-30410-18)</t>
  </si>
  <si>
    <t>Agitritine 100</t>
  </si>
  <si>
    <t>Trimebutine maleat</t>
  </si>
  <si>
    <t>893110257123</t>
  </si>
  <si>
    <t>DECOLIC</t>
  </si>
  <si>
    <t>Trimebutin maleat</t>
  </si>
  <si>
    <t>24mg</t>
  </si>
  <si>
    <t>893110199724
(VD-19304-13)</t>
  </si>
  <si>
    <t>Công ty cổ phần dược phẩm 3/2</t>
  </si>
  <si>
    <t>Hộp 20 gói 1,15g</t>
  </si>
  <si>
    <t>Milepsy 200</t>
  </si>
  <si>
    <t>Valproat natri</t>
  </si>
  <si>
    <t>VD-33912-19</t>
  </si>
  <si>
    <t>viên nén bao phim tan trong ruột</t>
  </si>
  <si>
    <t>Hộp 3 vỉ  x 10 viên</t>
  </si>
  <si>
    <t>Dalekine 500</t>
  </si>
  <si>
    <t>Natri valproat</t>
  </si>
  <si>
    <t>VD-18906-13
(893114094423)</t>
  </si>
  <si>
    <t xml:space="preserve"> Viên nén bao phim tan trong ruột</t>
  </si>
  <si>
    <t>Hộp 4 vỉ x 10 viên</t>
  </si>
  <si>
    <t>ValtimAPC 80</t>
  </si>
  <si>
    <t>Valsartan</t>
  </si>
  <si>
    <t xml:space="preserve">VD-35340-21 </t>
  </si>
  <si>
    <t>Hộp 1 vỉ, 3 vỉ, 10 vỉ x 10 viên</t>
  </si>
  <si>
    <t>Vancomycin 1g</t>
  </si>
  <si>
    <t xml:space="preserve">Vancomycin </t>
  </si>
  <si>
    <t>893110375623</t>
  </si>
  <si>
    <t>Usabetic VG 50</t>
  </si>
  <si>
    <t>Vildagliptin</t>
  </si>
  <si>
    <t>893110058024</t>
  </si>
  <si>
    <t>Vitamin AD</t>
  </si>
  <si>
    <t>Vitamin A + vitamin D</t>
  </si>
  <si>
    <t>4000 IU + 400 IU</t>
  </si>
  <si>
    <t>VD-29467-18</t>
  </si>
  <si>
    <t>Vitamin B1</t>
  </si>
  <si>
    <t>Thiamin hydroclorid</t>
  </si>
  <si>
    <t>100mg/1ml</t>
  </si>
  <si>
    <t>893110448724
(VD-25834-16)</t>
  </si>
  <si>
    <t>Vitamin 3B extra</t>
  </si>
  <si>
    <t>100mg + 100mg + 150mcg</t>
  </si>
  <si>
    <t>893100337924
(VD-31157-18)</t>
  </si>
  <si>
    <t>Hộp 1 túi x 10 vỉ x 10 viên</t>
  </si>
  <si>
    <t>Vinrovit 5000</t>
  </si>
  <si>
    <t>Thiamin hydroclorid + Pyridoxin hydroclorid  + Cyanocobalamin</t>
  </si>
  <si>
    <t>50mg+250mg+5mg</t>
  </si>
  <si>
    <t xml:space="preserve">893110395523
(VD-24344-16) </t>
  </si>
  <si>
    <t>bột đông khô pha tiêm</t>
  </si>
  <si>
    <t>Hộp 4 lọ + 4 ống dung môi</t>
  </si>
  <si>
    <t>Vitamin B12</t>
  </si>
  <si>
    <t xml:space="preserve">Vitamin B12 </t>
  </si>
  <si>
    <t>1000mcg/1ml</t>
  </si>
  <si>
    <t xml:space="preserve">VD-24910-16 </t>
  </si>
  <si>
    <t>Magnesi B6</t>
  </si>
  <si>
    <t>Magnesi lactat dihydrat + Pyridoxin HCl</t>
  </si>
  <si>
    <t>470mg + 5mg</t>
  </si>
  <si>
    <t>893100322824
(VD-28004-17)</t>
  </si>
  <si>
    <t>VITAMIN C 250</t>
  </si>
  <si>
    <t>Acid ascorbic</t>
  </si>
  <si>
    <t>VD-24374-16</t>
  </si>
  <si>
    <t>Chai 200 viên</t>
  </si>
  <si>
    <t>VITAMIN C 500</t>
  </si>
  <si>
    <t>VD-23757-15</t>
  </si>
  <si>
    <t>CEVIT 500</t>
  </si>
  <si>
    <t xml:space="preserve">Acid ascorbic  </t>
  </si>
  <si>
    <t>VD-23690-15</t>
  </si>
  <si>
    <t>tiêm</t>
  </si>
  <si>
    <t>dung dịch tiêm</t>
  </si>
  <si>
    <t>Hộp 100 ống 5ml</t>
  </si>
  <si>
    <t>Vinpha E</t>
  </si>
  <si>
    <t>Vitamin E (DL-alpha
tocopheryl acetat)</t>
  </si>
  <si>
    <t>400UI</t>
  </si>
  <si>
    <t>VD3-186-22</t>
  </si>
  <si>
    <t>Viên nang mềm</t>
  </si>
  <si>
    <t>Vinphyton 10mg</t>
  </si>
  <si>
    <t>Phytomenadion (vitamin K1)</t>
  </si>
  <si>
    <t>10mg/1ml</t>
  </si>
  <si>
    <t>893110078124
(VD-28704-18)</t>
  </si>
  <si>
    <t>Vitamin K1 1 mg/1ml</t>
  </si>
  <si>
    <t>Vitamin K1</t>
  </si>
  <si>
    <t xml:space="preserve">1mg/ml </t>
  </si>
  <si>
    <t>VD-18908-13
(893110344423)</t>
  </si>
  <si>
    <t>Vitamin PP</t>
  </si>
  <si>
    <t>Nicotinamid</t>
  </si>
  <si>
    <t>893110438324 (VD-31750-19)</t>
  </si>
  <si>
    <t>Sun-closen 4mg/100ml</t>
  </si>
  <si>
    <t xml:space="preserve">Acid zoledronic </t>
  </si>
  <si>
    <t>4mg/100ml</t>
  </si>
  <si>
    <t>VD-32432-19</t>
  </si>
  <si>
    <t>Công ty TNHH Dược phẩm Allomed</t>
  </si>
  <si>
    <t>Hộp 1 túi non-PVC x 100ml; Hộp 1 chai thủy tinh x 100ml</t>
  </si>
  <si>
    <t>Túi, Chai</t>
  </si>
  <si>
    <t>CÔNG TY CỔ PHẦN XUẤT NHẬP KHẨU Y TẾ THÀNH PHỐ HỒ CHÍ MINH</t>
  </si>
  <si>
    <t>Zopic-5A 7.5mg</t>
  </si>
  <si>
    <t>Zopiclon</t>
  </si>
  <si>
    <t xml:space="preserve">VD-36100-22 </t>
  </si>
  <si>
    <t>Công ty liên doanh dược phẩm Éloge France Việt Nam</t>
  </si>
  <si>
    <t>Abiranat</t>
  </si>
  <si>
    <t xml:space="preserve">Abiraterone acetate </t>
  </si>
  <si>
    <t>890114127024</t>
  </si>
  <si>
    <t>Natco Pharma Limited</t>
  </si>
  <si>
    <t>Hộp 1 chai 120 viên</t>
  </si>
  <si>
    <t>Nhóm 5</t>
  </si>
  <si>
    <t>Bleomycin Bidiphar</t>
  </si>
  <si>
    <t xml:space="preserve">Bleomycin </t>
  </si>
  <si>
    <t>15U</t>
  </si>
  <si>
    <t>893114092923 (QLĐB-768-19)</t>
  </si>
  <si>
    <t xml:space="preserve"> Bột đông khô pha tiêm</t>
  </si>
  <si>
    <t>Epirubicin Bidiphar 50</t>
  </si>
  <si>
    <t xml:space="preserve">Epirubicin hydrochlorid </t>
  </si>
  <si>
    <t xml:space="preserve"> 50mg/25ml</t>
  </si>
  <si>
    <t>893114115023 (QLĐB-666-18)</t>
  </si>
  <si>
    <t>Fluxar</t>
  </si>
  <si>
    <t>Fluconazol</t>
  </si>
  <si>
    <t xml:space="preserve">VN-20856-17 </t>
  </si>
  <si>
    <t>Hộp 1 Chai x 100ml</t>
  </si>
  <si>
    <t>ProIVIG</t>
  </si>
  <si>
    <t>Immune globulin</t>
  </si>
  <si>
    <t>5% (2,5g/50ml)</t>
  </si>
  <si>
    <t>QLSP-0764-13</t>
  </si>
  <si>
    <t>Dung dịch truyền</t>
  </si>
  <si>
    <t xml:space="preserve">Reliance Life Sciences Pvt. Ltd. </t>
  </si>
  <si>
    <t>Hộp 01 chai 50ml</t>
  </si>
  <si>
    <t>CÔNG TY TNHH THƯƠNG MẠI DƯỢC PHẨM DUY ANH</t>
  </si>
  <si>
    <t>INSUNOVA -G PEN</t>
  </si>
  <si>
    <t>Insulin Glargine (rDNA origin) - 100IU/ml</t>
  </si>
  <si>
    <t>100IU/ml x3ml</t>
  </si>
  <si>
    <t xml:space="preserve">QLSP-907-15 </t>
  </si>
  <si>
    <t>Biocon Biologics Limited</t>
  </si>
  <si>
    <t>Hộp chứa 01 bút tiêm nạp sẵn chứa 03ml dung dịch thuốc</t>
  </si>
  <si>
    <t>Irinotel 40mg/2ml</t>
  </si>
  <si>
    <t>Irinotecan hydrochlorid trihydrat</t>
  </si>
  <si>
    <t>40mg/ 2ml</t>
  </si>
  <si>
    <t>890114071423</t>
  </si>
  <si>
    <t>Fresenius Kabi Oncology Ltd</t>
  </si>
  <si>
    <t>Hộp 1 lọ 2ml</t>
  </si>
  <si>
    <t>Dokitam</t>
  </si>
  <si>
    <t xml:space="preserve">100mg/ml
</t>
  </si>
  <si>
    <t>893110242523</t>
  </si>
  <si>
    <t>Taxedac Eye Drops</t>
  </si>
  <si>
    <t>Moxifloxacin hydrochloride + dexamethasone phosphate</t>
  </si>
  <si>
    <t>(0,5% + 0,1%)/ml x 5ml</t>
  </si>
  <si>
    <t>VD-31508-19</t>
  </si>
  <si>
    <t>Công ty CP Dược VTYT Hải Dương</t>
  </si>
  <si>
    <t>Hộp 1 lọ x 5ml</t>
  </si>
  <si>
    <t>Polydexa</t>
  </si>
  <si>
    <t xml:space="preserve"> Neomycin  + Polymycin B  + Dexamethason </t>
  </si>
  <si>
    <t>( 650.000 IU + 1.000.000 IU + 0,1g)/10,5ml</t>
  </si>
  <si>
    <t>VN-22226-19</t>
  </si>
  <si>
    <t>Pharmaster</t>
  </si>
  <si>
    <t>Hộp 1 lọ 10,5ml</t>
  </si>
  <si>
    <t>SUNOXITOL 300</t>
  </si>
  <si>
    <t>Oxcarbazepin</t>
  </si>
  <si>
    <t>VN-18770-15</t>
  </si>
  <si>
    <t>Sun Pharmaceutical Industries Ltd</t>
  </si>
  <si>
    <t>PEG-GRAFEEL</t>
  </si>
  <si>
    <t xml:space="preserve">Pegfilgrastim </t>
  </si>
  <si>
    <t>6,0mg/ 0,6ml</t>
  </si>
  <si>
    <t>QLSP-0636-13</t>
  </si>
  <si>
    <t>Tiêm dưới da</t>
  </si>
  <si>
    <t xml:space="preserve">Dr.Reddy's Laboratories Ltd. </t>
  </si>
  <si>
    <t>Hộp chứa 1 bơm tiêm đóng sẵn thuốc 0,6ml</t>
  </si>
  <si>
    <t xml:space="preserve">Ấn Độ </t>
  </si>
  <si>
    <t>Pamintu 10mg/ml</t>
  </si>
  <si>
    <t xml:space="preserve">Protamine sulfate </t>
  </si>
  <si>
    <t>10mg/ml x 5ml</t>
  </si>
  <si>
    <t xml:space="preserve">
 1483/QLD-KD</t>
  </si>
  <si>
    <t>Dung dịch thuốc tiêm tĩnh mạch</t>
  </si>
  <si>
    <t>Onko Ilac Sanayi ve Ticaret A.S</t>
  </si>
  <si>
    <t>Turkey</t>
  </si>
  <si>
    <t xml:space="preserve">REDDITUX </t>
  </si>
  <si>
    <t xml:space="preserve">Rituximab </t>
  </si>
  <si>
    <t>QLSP-861-15</t>
  </si>
  <si>
    <t>FORAIR 250</t>
  </si>
  <si>
    <t>Salmeterol  + Fluticasone propionate</t>
  </si>
  <si>
    <t>(25mcg/+250mcg)/liều</t>
  </si>
  <si>
    <t>890110083523</t>
  </si>
  <si>
    <t>Hít qua đường miệng</t>
  </si>
  <si>
    <t>Thuốc xịt phun mù (Thuốc hít định liều/ phun mù định liều)</t>
  </si>
  <si>
    <t>Zydus Lifesciences Limited</t>
  </si>
  <si>
    <t>Hộp 1 ống  120 liều</t>
  </si>
  <si>
    <t>I-SUCR-IN</t>
  </si>
  <si>
    <t>Sắt sucrose</t>
  </si>
  <si>
    <t>100mg/ 5ml</t>
  </si>
  <si>
    <t>VN-16316-13</t>
  </si>
  <si>
    <t>M/S Samrudh Pharmaceuticals Pvt., Ltd.</t>
  </si>
  <si>
    <t>Hộp 5 ống x 5ml</t>
  </si>
  <si>
    <t>730 ngày kể từ ngày hợp đồng có hiệu lực</t>
  </si>
  <si>
    <t>Quyết định số: 860/QĐ-BV ngày 30 tháng 8 năm 2024</t>
  </si>
  <si>
    <t>Hoàn an thần</t>
  </si>
  <si>
    <t>Đăng tầm thảo + Táo nhân + Thảo quyết minh + Tâm sen</t>
  </si>
  <si>
    <t>0,6g + 2,0g+ l,5g + l.Og</t>
  </si>
  <si>
    <t>VD-24067-16</t>
  </si>
  <si>
    <t>Viên hoàn mềm</t>
  </si>
  <si>
    <t>Hộp 10 viên X 10g</t>
  </si>
  <si>
    <t>Công ty cổ phẩn công nghệ cao Traphaco</t>
  </si>
  <si>
    <t>CÔNG TY CỔ PHẦN TRAPHACO</t>
  </si>
  <si>
    <t>Tisore - Khu phong hóa thấp Xuân Quang</t>
  </si>
  <si>
    <t xml:space="preserve">Đỗ trọng, Ngũ gia bì chân chim, Thiên niên kiện, Tục đoạn, Đại hoàng, Xuyên khung, Tần giao, Sinh địa, Uy linh tiên, Đương quy, Quế nhục, Cam thảo. </t>
  </si>
  <si>
    <t xml:space="preserve">1100mg. 1100mg. 1100mg. 1100mg. 800mg. 470mg. 470mg. 470mg. 470mg. 470mg. 350mg. 350mg.  </t>
  </si>
  <si>
    <t>VD-29444-18</t>
  </si>
  <si>
    <t>Hộp 02 vỉ x 10 viên nang cứng</t>
  </si>
  <si>
    <t>Công ty TNHH Đông Dược Xuân Quang</t>
  </si>
  <si>
    <t>CÔNG TY TNHH ĐÔNG DƯỢC XUÂN QUANG</t>
  </si>
  <si>
    <t>Chorlatcyn</t>
  </si>
  <si>
    <t>Actiso, Cao mật lợn khô, Tỏi, Than hoạt tính.</t>
  </si>
  <si>
    <t>Cao mật lợn khô 50mg; Tỏi khô 50mg; Cao đặc Actisô (tương đương 1000mg Actisô) 125mg; Than hoạt tính 25mg</t>
  </si>
  <si>
    <t>GC-269-17</t>
  </si>
  <si>
    <t xml:space="preserve">Hộp 4 vỉ x 10 viên </t>
  </si>
  <si>
    <t>Công ty cổ phần dược TW Mediplantex</t>
  </si>
  <si>
    <t>Dưỡng cốt hoàn</t>
  </si>
  <si>
    <t>Cao xương hỗn hợp + Hoàng bá + Tri mẫu + Trần bì + Bạch thược + Can khương + Thục địa</t>
  </si>
  <si>
    <t>0,75g + 2,4g + 0,3g + 0,6g + 0,6g + 0,15g+ 0,6g</t>
  </si>
  <si>
    <t>VD-178I7-12</t>
  </si>
  <si>
    <t>Viên hoàn cứng</t>
  </si>
  <si>
    <t>Hộp 20 túi X 5g</t>
  </si>
  <si>
    <t>Công ty cổ phần công nghệ cao Traphaco</t>
  </si>
  <si>
    <t>ATILIVER DIỆP HẠ CHÂU</t>
  </si>
  <si>
    <t>Diệp hạ châu, Xuyên tâm liên, BỒ công anh, cỏ mực</t>
  </si>
  <si>
    <t>800mg, 200mg, 200mg, 200mg</t>
  </si>
  <si>
    <t>VD-22167-15</t>
  </si>
  <si>
    <t>Hộp 10 vi X 10 viên</t>
  </si>
  <si>
    <t>Công ty cổ phần dược phẩm Khang Minh - Việt Nam</t>
  </si>
  <si>
    <t>Hoạt huyết dưỡng não</t>
  </si>
  <si>
    <t>Cao đặc Rễ Đinh lăng, cao lá bạch quả.</t>
  </si>
  <si>
    <t>Cao đặc rễ Đinh lăng (tương ứng với 910mg rễ Đinh lăng) 105mg, Cao  lá bạch quả (tương đương 100mg lá Bạch quả) 10mg.</t>
  </si>
  <si>
    <t>VD-24472-16</t>
  </si>
  <si>
    <t>Viên bao đường</t>
  </si>
  <si>
    <t xml:space="preserve"> Hộp 5 vỉ x 20 viên</t>
  </si>
  <si>
    <t>Công ty Cổ phần TM Dược VTYT Khải Hà</t>
  </si>
  <si>
    <t>Phong tê thấp</t>
  </si>
  <si>
    <t>Cao đặc tổng hợp (tương ứng với các dược liệu: Độc hoạt, Phòng phong, Tang ký sinh, Đỗ trọng, Ngưu tất, Tần giao, Sinh địa, Bạch thược, Cam thảo, Tế tân, Quế nhục, Nhân sâm, Đương quy, Xuyên khung) 170mg</t>
  </si>
  <si>
    <t>Cao đặc tổng hợp 170mg (tương đương với dược liệu: Độc hoạt 330mg, Phòng phong 330mg, Tang ký sinh 330mg, Đỗ trọng 330mg, Ngưu tất 330mg, Tần giao 330mg, Sinh địa 330mg, Bạch thược 330mg, Cam thảo 330mg, Tế tân 60mg, Quế nhục 60mg, Nhân sâm 60mg, Đương quy 60mg, Xuyên khung 30mg)</t>
  </si>
  <si>
    <t>V320-H12-13 (QĐ gia hạn SĐK số: 38/QĐ-YDCT, ngày 7/3/2023)</t>
  </si>
  <si>
    <t>Hộp 10 vỉ x 20 viên</t>
  </si>
  <si>
    <t>Công ty TNHH dược phẩm Hà Thành</t>
  </si>
  <si>
    <t>Hoàn thập toàn đại bổ</t>
  </si>
  <si>
    <t>Bạch thược, Bạch linh, Bạch truật, Quế, Cam thảo, Thục địa, Đảng sâm, Xuyên khung, Đương quy, Hoàng kỳ.</t>
  </si>
  <si>
    <t>Mỗi gói 4g hoàn cứng chứa: Bạch thược 0,32g; Bạch linh 0,32g; Bạch truật 0,32g; Quế 0,08g; Cam thảo 0,16g; Thục địa 0,48g; Đảng sâm 0,32g; Xuyên khung 0,16g; Đương quy 0,48g; Hoàng kỳ 0,32g.</t>
  </si>
  <si>
    <t>VD-21976-14</t>
  </si>
  <si>
    <t>Hộp 10 gói x 4g hoàn cứng</t>
  </si>
  <si>
    <t xml:space="preserve">Gói </t>
  </si>
  <si>
    <t>GONSA BÁT TRÂN</t>
  </si>
  <si>
    <t>Đương quy, Xuyên khung, Thục địa, Bạch thược, Đảng sâm, Bạch linh, Bạch truật, Cam thảo.</t>
  </si>
  <si>
    <t>0,9g, 0,45g, 0,9g, 0,6g, 0,6g, 0,6g, 0,6g, 0,3g</t>
  </si>
  <si>
    <t>VD-26864-17</t>
  </si>
  <si>
    <t>Cao lòng</t>
  </si>
  <si>
    <t>Hộp 20 gói X 10ml</t>
  </si>
  <si>
    <t>Rheumapain- F</t>
  </si>
  <si>
    <t>300mg cao khô dược liệu tương đương: Hy thiêm 760mg; Thương nhĩ tử 400mg; Dây đau xương 400mg; Thổ phục linh 320mg; Hà thủ ô đỏ chế 320mg; Thiên niên kiện 300mg; Huyết giác 300mg; Bột mịn dược liệu gồm: Hà thủ ô đỏ chế 80mg; Thổ phục linh 80mg; Hy thiêm 40mg</t>
  </si>
  <si>
    <t>760mg + 400mg + 400mg + 320mg + 320mg + 300mg + 300mg + 80mg + 80mg + 40mg</t>
  </si>
  <si>
    <t>VD-18103-12</t>
  </si>
  <si>
    <t>Hộp 10 vỉ x 10 viên nang cứng</t>
  </si>
  <si>
    <t>Công ty TNHH Dược phẩm Fitopharma</t>
  </si>
  <si>
    <t>CÔNG TY TNHH DƯỢC PHẨM FITOPHARMA</t>
  </si>
  <si>
    <t>Bổ khí thông huyết - BV</t>
  </si>
  <si>
    <t>Hoàng
kỳ; Đào nhân; Hồng hoa; Địa long; Nhân sâm; Xuyên khung; Đương quy; Xích thược; Bạch thược.</t>
  </si>
  <si>
    <t>760mg; 70mg; 70mg; 160mg; 50mg; 60mg; 140mg; 140mg; 140mg.</t>
  </si>
  <si>
    <t>TCT-
00111
-23</t>
  </si>
  <si>
    <t>Viên nén
bao film</t>
  </si>
  <si>
    <t>Hộp 6 vĩ x 10 viên</t>
  </si>
  <si>
    <t xml:space="preserve">Hoả Long  </t>
  </si>
  <si>
    <t>Hy thiêm, Thục địa, Tang ký sinh, Khương hoạt, Phòng phong, Đương quy, Đỗ trọng, Thiên niên kiện, Tá dược vđ 4g</t>
  </si>
  <si>
    <t>0.56g, 0.56g, 0.4g, 0.4g, 0.56g, 0.4g, 0.4g, 0.4g, Tá dược vđ 4g.</t>
  </si>
  <si>
    <t>VD-31375-18</t>
  </si>
  <si>
    <t>Hộp 10 gói x 4g</t>
  </si>
  <si>
    <t xml:space="preserve">Công ty TNHH Đông Nam Dược Bảo Long
</t>
  </si>
  <si>
    <t xml:space="preserve">Việt Nam 
</t>
  </si>
  <si>
    <t>CÔNG TY TNHH ĐÔNG NAM DƯỢC BẢO LONG</t>
  </si>
  <si>
    <t>VIÊN NANG KIM TIẺN THẢO</t>
  </si>
  <si>
    <t>Kim tiền thảo, Râu mèo</t>
  </si>
  <si>
    <t>2400mg, lOOOmg</t>
  </si>
  <si>
    <t>VD-21859-14</t>
  </si>
  <si>
    <t>Phong thấp Trung Ương 1</t>
  </si>
  <si>
    <t>Lá lốt, Hy thiêm, Ngưu tất, Thổ phục linh.</t>
  </si>
  <si>
    <t>Cao khô hỗn hợp dược liệu (tương đương Hy thiêm 1670mg; Lá lốt 330mg; Ngưu tất 670mg; Thổ phục linh 670mg) 287,36mg</t>
  </si>
  <si>
    <t>VD-32545-19</t>
  </si>
  <si>
    <t>Công ty CP Dược phẩm Trung ương 1 -Pharbaco</t>
  </si>
  <si>
    <t>CÔNG TY TNHH VẠN XUÂN</t>
  </si>
  <si>
    <t>Tùng Lộc Helix</t>
  </si>
  <si>
    <t>Cao khô Lá thường xuân</t>
  </si>
  <si>
    <t>Mỗi 100ml chứa: Cao khô Lá thường xuân (tương đương Lá thường xuân: 7g) 0,7g</t>
  </si>
  <si>
    <t>VD-28534-17</t>
  </si>
  <si>
    <t>Thuốc nước</t>
  </si>
  <si>
    <t>Công ty Cổ phần Dược Quốc tế Tùng Lộc</t>
  </si>
  <si>
    <t>Chai/Lọ</t>
  </si>
  <si>
    <t>Lạc tiên viên</t>
  </si>
  <si>
    <t>Lạc tiên, Vông nem, Lá dâu/Tang diệp.</t>
  </si>
  <si>
    <t>Cao khô hỗn hợp 273mg (tương đương với dược liệu gồm: Lạc tiên 1617mg; Vông nem (lá) 950mg; Dâu (lá) 273mg); Bột mịn dược liệu gồm (Lạc tiên 50mg; Vông  nem (lá) 50mg; Dâu (lá) 60mg)</t>
  </si>
  <si>
    <t>TCT-00035-21</t>
  </si>
  <si>
    <t>Công ty TNHH DP Fito Pharma</t>
  </si>
  <si>
    <t xml:space="preserve">Viên xương khớp Fengshi-OPC </t>
  </si>
  <si>
    <t>Bột mịn mã tiền chế, Hy thiêm, Ngũ gia bì chân chim, Tam thất.</t>
  </si>
  <si>
    <t>tương đương 0,7mg Strychnin; 852mg; 232mg; 50mg.</t>
  </si>
  <si>
    <t>VD-19913-13</t>
  </si>
  <si>
    <t>Chi nhánh công ty cổ phần dược phẩm OPC tại Bình Dương - Nhà máy dược phẩm OPC</t>
  </si>
  <si>
    <t>Viên dạ dày Cholapan OPC</t>
  </si>
  <si>
    <t>Cao mật heo, Nghệ, Trần bì.</t>
  </si>
  <si>
    <t>60mg; 540,35mg; 139mg.</t>
  </si>
  <si>
    <t>VD-19911-13</t>
  </si>
  <si>
    <t>Bổ trung ích khí</t>
  </si>
  <si>
    <t>Hoàng kỳ; Cam thảo; Bạch truật; Trần bì; Thăng ma; Sài hồ; Đương quy; Nhân sâm; Đại táo; Gừng tươi; Bột mịn Hoàng kỳ; Bột mịn Cam thảo; Bột mịn Đương quy; Bột mịn Nhân sâm.</t>
  </si>
  <si>
    <t>Cao khô hỗn hợp 190mg (Tương đương: Hoàng kỳ 733mg; Cam thảo 327mg; Bạch truật 250mg; Trần bì 250mg; Thăng ma 250mg; Sài hồ 250mg; Đương quy 195mg; Nhân sâm 195mg; Đại táo 167mg; Gừng tươi 83mg); Bột mịn Hoàng kỳ 100mg; Bột mịn Cam thảo 90mg; Bột mịn Đương quy 55mg; Bột mịn Nhân sâm 55mg.</t>
  </si>
  <si>
    <t>VD-27362-17</t>
  </si>
  <si>
    <t>KIDNEYCAP Bát vị - Bổ thận dương</t>
  </si>
  <si>
    <t>Thục địa, Hoài sơn, Mẫu đơn bì, Trạch tả, Phục linh, Sơn thù, Phụ tử chế, Quế nhục.</t>
  </si>
  <si>
    <t>262,5mg; 240mg; 162,5mg; 162,5mg; 162,5mg; 220mg; 55mg; 55mg.</t>
  </si>
  <si>
    <t>VD-20227-13</t>
  </si>
  <si>
    <t>Lục vị nang Vạn Xuân</t>
  </si>
  <si>
    <t>Thục địa, Hoài Sơn, Sơn thù, Mẫu đơn bì, Phục linh, Trạch tả.</t>
  </si>
  <si>
    <t>Cao khô hỗn hợp dược liệu (240mg, 120mg, 120mg, 90mg, 90mg, 90mg) 120mg</t>
  </si>
  <si>
    <t>VD-27652-17</t>
  </si>
  <si>
    <t>Công ty TNHH Vạn Xuân</t>
  </si>
  <si>
    <t>An thần ích trí</t>
  </si>
  <si>
    <t>Toan táo nhân; Tri mẫu; Phục linh; Xuyên khung; Cam thảo</t>
  </si>
  <si>
    <t>Mỗi viên chứa 350mg Cao khô hỗn hợp tương đương với: Toan táo nhân 960mg; Tri mẫu 640mg; Phục linh 960mg; Xuyên khung 640mg; Cam thảo 320mg</t>
  </si>
  <si>
    <t>VD-29389-18</t>
  </si>
  <si>
    <t xml:space="preserve"> Uống</t>
  </si>
  <si>
    <t>Hộp 5 vỉ x 10 viên (vỉ Al-Al)</t>
  </si>
  <si>
    <t>Phong dan</t>
  </si>
  <si>
    <t>Tục đoạn, Phòng phong, Hy thiêm, Độc hoạt, Tần giao, Bạch thược, Đương quy, Xuyên khung, Thiên niên kiện, Ngưu tất, Hoàng kỳ, Đỗ trọng, Mã tiền.</t>
  </si>
  <si>
    <t xml:space="preserve">Cao khô hỗn hợp dược liệu (tương ứng với: Tục đoạn 500mg; Phòng phong 500mg; Hy thiêm 500mg; Độc hoạt  400mg; Tần giao 400mg; Đương quy 300mg; Ngưu tất 300mg; Thiên niên kiện 300mg; Hoàng kỳ 300mg; Đỗ trọng 200mg; Bạch thược 300mg; Xuyên khung 300mg) 560mg; Bột Mã tiền chế 40mg </t>
  </si>
  <si>
    <t>VD-26637-17</t>
  </si>
  <si>
    <t>Cồn xoa bóp</t>
  </si>
  <si>
    <t>Ô đầu, Địa liền, Đại hồi, Quế chi, Thiên niên kiện, Huyết giác, Camphor, Riềng.</t>
  </si>
  <si>
    <t>(0,5g; 2,5g; 1g; 1g; 1,5g; 1,5g; 0,5g; 2,5g)/50ml.</t>
  </si>
  <si>
    <t>VD-32860-19</t>
  </si>
  <si>
    <t>Cồn thuốc dùng ngoài</t>
  </si>
  <si>
    <t>Chai xịt 50ml</t>
  </si>
  <si>
    <t>Acocina</t>
  </si>
  <si>
    <t>Ô đầu; Mã tiền; Thiên niên kiện; Quế nhục; Đại hồi; Huyết giác;  Tinh dầu long não; Methyl salicylat</t>
  </si>
  <si>
    <t>8mg; 16mg; 16mg; 8mg; 8mg; 8mg; 0,01ml; 50mg</t>
  </si>
  <si>
    <t>VD-35952-22</t>
  </si>
  <si>
    <t>Hộp 1 lọ 40ml</t>
  </si>
  <si>
    <t>Công ty Cổ phần Dược phẩm Yên Bái</t>
  </si>
  <si>
    <t>Hoastex</t>
  </si>
  <si>
    <t>Húng chanh, Núc nác, Cineol.</t>
  </si>
  <si>
    <t>(45g; 11,25g; 83,7mg)/90ml.</t>
  </si>
  <si>
    <t>VD-25220-16</t>
  </si>
  <si>
    <t>Hộp 1 chai 90ml</t>
  </si>
  <si>
    <t>Tổng cộng : 26 Khoản</t>
  </si>
  <si>
    <t>Quyết định số: 862/QĐ-BV ngày 30 tháng 8 năm 2024</t>
  </si>
  <si>
    <t>Tổng cộng : 540 Khoản</t>
  </si>
  <si>
    <t xml:space="preserve">                    - Bảo hiểm xã hội tỉnh Bạc Liêu</t>
  </si>
  <si>
    <t xml:space="preserve">           Bệnh viện Đa khoa Bạc Liêu báo cáo kết quả trúng thầu mua thuốc phục vụ nhu cầu phòng bệnh, khám và chữa bệnh năm 2024-2026 như sau:</t>
  </si>
  <si>
    <t>Bạc Liêu, ngày  04  tháng   9  năm 2024</t>
  </si>
  <si>
    <t>Số:         /BC-BV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</si>
</sst>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 _₫_-;\-* #,##0.00\ _₫_-;_-* &quot;-&quot;??\ _₫_-;_-@_-"/>
    <numFmt numFmtId="166" formatCode="_-* #,##0\ _₫_-;\-* #,##0\ _₫_-;_-* &quot;-&quot;??\ _₫_-;_-@_-"/>
  </numFmts>
  <fonts count="23">
    <font>
      <sz val="11"/>
      <color theme="1"/>
      <name val="Calibri"/>
      <family val="2"/>
      <scheme val="minor"/>
    </font>
    <font>
      <sz val="12"/>
      <color theme="1"/>
      <name val="Times New Roman"/>
      <family val="2"/>
    </font>
    <font>
      <sz val="11"/>
      <color theme="1"/>
      <name val="Calibri"/>
      <family val="2"/>
      <scheme val="minor"/>
    </font>
    <font>
      <b/>
      <sz val="10"/>
      <color theme="1"/>
      <name val="Times New Roman"/>
      <family val="1"/>
    </font>
    <font>
      <sz val="10"/>
      <color theme="1"/>
      <name val="Times New Roman"/>
      <family val="1"/>
    </font>
    <font>
      <sz val="12"/>
      <color theme="1"/>
      <name val="Times New Roman"/>
      <family val="1"/>
    </font>
    <font>
      <sz val="12"/>
      <name val="Times New Roman"/>
      <family val="1"/>
    </font>
    <font>
      <sz val="10"/>
      <name val="Times New Roman"/>
      <family val="1"/>
    </font>
    <font>
      <sz val="10"/>
      <name val="Arial"/>
      <family val="2"/>
    </font>
    <font>
      <b/>
      <sz val="13"/>
      <name val="Times New Roman"/>
      <family val="1"/>
    </font>
    <font>
      <b/>
      <sz val="14"/>
      <name val="Times New Roman"/>
      <family val="1"/>
    </font>
    <font>
      <sz val="13"/>
      <name val="Times New Roman"/>
      <family val="1"/>
    </font>
    <font>
      <i/>
      <sz val="13"/>
      <name val="Times New Roman"/>
      <family val="1"/>
    </font>
    <font>
      <sz val="14"/>
      <name val="Times New Roman"/>
      <family val="1"/>
    </font>
    <font>
      <b/>
      <sz val="10"/>
      <name val="Times New Roman"/>
      <family val="1"/>
    </font>
    <font>
      <sz val="11"/>
      <color rgb="FF000000"/>
      <name val="Calibri"/>
      <family val="2"/>
    </font>
    <font>
      <sz val="11"/>
      <color theme="1"/>
      <name val="Calibri"/>
      <family val="2"/>
      <charset val="163"/>
      <scheme val="minor"/>
    </font>
    <font>
      <sz val="10"/>
      <color rgb="FF000000"/>
      <name val="Times New Roman"/>
      <family val="1"/>
    </font>
    <font>
      <sz val="12"/>
      <name val=".VnTime"/>
      <family val="2"/>
    </font>
    <font>
      <sz val="10"/>
      <color rgb="FFFF0000"/>
      <name val="Times New Roman"/>
      <family val="1"/>
    </font>
    <font>
      <b/>
      <i/>
      <sz val="13"/>
      <name val="Times New Roman"/>
      <family val="1"/>
    </font>
    <font>
      <b/>
      <u/>
      <sz val="14"/>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s>
  <cellStyleXfs count="14">
    <xf numFmtId="0" fontId="0" fillId="0" borderId="0"/>
    <xf numFmtId="43" fontId="2"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15" fillId="0" borderId="0"/>
    <xf numFmtId="0" fontId="1" fillId="0" borderId="0"/>
    <xf numFmtId="43" fontId="1" fillId="0" borderId="0" applyFont="0" applyFill="0" applyBorder="0" applyAlignment="0" applyProtection="0"/>
    <xf numFmtId="0" fontId="16" fillId="0" borderId="0"/>
    <xf numFmtId="43" fontId="6" fillId="0" borderId="0" applyFont="0" applyFill="0" applyBorder="0" applyAlignment="0" applyProtection="0"/>
    <xf numFmtId="0" fontId="2" fillId="0" borderId="0">
      <alignment vertical="center"/>
    </xf>
    <xf numFmtId="0" fontId="2" fillId="0" borderId="0"/>
    <xf numFmtId="0" fontId="18" fillId="0" borderId="0"/>
    <xf numFmtId="0" fontId="8" fillId="0" borderId="0">
      <alignment vertical="top"/>
    </xf>
  </cellStyleXfs>
  <cellXfs count="94">
    <xf numFmtId="0" fontId="0" fillId="0" borderId="0" xfId="0"/>
    <xf numFmtId="0" fontId="5" fillId="0" borderId="0" xfId="0" applyFont="1"/>
    <xf numFmtId="0" fontId="6" fillId="0" borderId="0" xfId="0" applyFont="1" applyAlignment="1">
      <alignment horizontal="left" vertical="top"/>
    </xf>
    <xf numFmtId="164" fontId="5" fillId="0" borderId="0" xfId="1" applyNumberFormat="1" applyFont="1"/>
    <xf numFmtId="0" fontId="10" fillId="0" borderId="0" xfId="2" applyFont="1" applyAlignment="1">
      <alignment vertical="center"/>
    </xf>
    <xf numFmtId="0" fontId="10" fillId="0" borderId="0" xfId="2" applyFont="1"/>
    <xf numFmtId="0" fontId="14" fillId="0" borderId="0" xfId="2" applyFont="1"/>
    <xf numFmtId="0" fontId="7" fillId="0" borderId="0" xfId="2" applyFont="1" applyAlignment="1">
      <alignment horizontal="center" vertical="center"/>
    </xf>
    <xf numFmtId="0" fontId="7" fillId="0" borderId="0" xfId="2" applyFont="1"/>
    <xf numFmtId="0" fontId="3" fillId="0" borderId="1" xfId="0" applyFont="1" applyBorder="1" applyAlignment="1">
      <alignment vertical="center"/>
    </xf>
    <xf numFmtId="0" fontId="13" fillId="0" borderId="0" xfId="2" applyFont="1" applyAlignment="1">
      <alignment vertical="center"/>
    </xf>
    <xf numFmtId="3" fontId="14" fillId="0" borderId="1" xfId="3" applyNumberFormat="1" applyFont="1" applyBorder="1" applyAlignment="1">
      <alignment horizontal="center" vertical="center" wrapText="1"/>
    </xf>
    <xf numFmtId="3" fontId="14" fillId="0" borderId="1" xfId="3" applyNumberFormat="1" applyFont="1" applyBorder="1" applyAlignment="1">
      <alignment vertical="center" wrapText="1"/>
    </xf>
    <xf numFmtId="166" fontId="14" fillId="0" borderId="1" xfId="4" applyNumberFormat="1" applyFont="1" applyFill="1" applyBorder="1" applyAlignment="1">
      <alignment horizontal="center" vertical="center" wrapText="1"/>
    </xf>
    <xf numFmtId="166" fontId="14" fillId="0" borderId="1" xfId="4" applyNumberFormat="1" applyFont="1" applyFill="1" applyBorder="1" applyAlignment="1">
      <alignment vertical="center" wrapText="1"/>
    </xf>
    <xf numFmtId="0" fontId="14" fillId="0" borderId="1" xfId="3" applyFont="1" applyBorder="1" applyAlignment="1">
      <alignment horizontal="center" vertical="center" wrapText="1"/>
    </xf>
    <xf numFmtId="0" fontId="11" fillId="0" borderId="0" xfId="2" applyFont="1" applyAlignment="1">
      <alignment vertical="center"/>
    </xf>
    <xf numFmtId="0" fontId="9" fillId="0" borderId="0" xfId="2" applyFont="1"/>
    <xf numFmtId="3" fontId="7" fillId="0" borderId="1" xfId="11" applyNumberFormat="1" applyFont="1" applyBorder="1" applyAlignment="1" applyProtection="1">
      <alignment horizontal="left" vertical="center" wrapText="1"/>
      <protection locked="0"/>
    </xf>
    <xf numFmtId="0" fontId="7" fillId="0" borderId="4" xfId="2" applyFont="1" applyBorder="1" applyAlignment="1">
      <alignment horizontal="left" vertical="center" wrapText="1"/>
    </xf>
    <xf numFmtId="3" fontId="7" fillId="0" borderId="2" xfId="11" applyNumberFormat="1" applyFont="1" applyBorder="1" applyAlignment="1" applyProtection="1">
      <alignment horizontal="center" vertical="center" wrapText="1"/>
      <protection locked="0"/>
    </xf>
    <xf numFmtId="3" fontId="7" fillId="0" borderId="3" xfId="11" applyNumberFormat="1" applyFont="1" applyBorder="1" applyAlignment="1" applyProtection="1">
      <alignment horizontal="left" vertical="center" wrapText="1"/>
      <protection locked="0"/>
    </xf>
    <xf numFmtId="0" fontId="7" fillId="0" borderId="3" xfId="11" applyFont="1" applyBorder="1" applyAlignment="1" applyProtection="1">
      <alignment horizontal="center" vertical="center" wrapText="1"/>
      <protection locked="0"/>
    </xf>
    <xf numFmtId="3" fontId="7" fillId="0" borderId="3" xfId="11" applyNumberFormat="1" applyFont="1" applyBorder="1" applyAlignment="1" applyProtection="1">
      <alignment horizontal="center" vertical="center" wrapText="1" shrinkToFit="1"/>
      <protection locked="0"/>
    </xf>
    <xf numFmtId="164" fontId="7" fillId="0" borderId="3" xfId="1" applyNumberFormat="1" applyFont="1" applyFill="1" applyBorder="1" applyAlignment="1" applyProtection="1">
      <alignment horizontal="center" vertical="center" wrapText="1"/>
      <protection locked="0"/>
    </xf>
    <xf numFmtId="3" fontId="14" fillId="0" borderId="1" xfId="11" applyNumberFormat="1" applyFont="1" applyBorder="1" applyAlignment="1" applyProtection="1">
      <alignment horizontal="left" vertical="center"/>
      <protection locked="0"/>
    </xf>
    <xf numFmtId="3" fontId="14" fillId="0" borderId="1" xfId="11" applyNumberFormat="1" applyFont="1" applyBorder="1" applyAlignment="1" applyProtection="1">
      <alignment horizontal="left" vertical="center" wrapText="1"/>
      <protection locked="0"/>
    </xf>
    <xf numFmtId="0" fontId="11" fillId="0" borderId="0" xfId="2" applyFont="1" applyAlignment="1">
      <alignment horizontal="center"/>
    </xf>
    <xf numFmtId="0" fontId="20" fillId="0" borderId="0" xfId="2" applyFont="1" applyAlignment="1">
      <alignment vertical="center"/>
    </xf>
    <xf numFmtId="0" fontId="11" fillId="0" borderId="0" xfId="2" applyFont="1"/>
    <xf numFmtId="0" fontId="11" fillId="0" borderId="0" xfId="2" applyFont="1" applyAlignment="1">
      <alignment horizontal="center" wrapText="1"/>
    </xf>
    <xf numFmtId="166" fontId="11" fillId="0" borderId="0" xfId="4" applyNumberFormat="1" applyFont="1" applyFill="1" applyAlignment="1"/>
    <xf numFmtId="166" fontId="9" fillId="0" borderId="0" xfId="4" applyNumberFormat="1" applyFont="1" applyFill="1" applyAlignment="1">
      <alignment horizontal="center" vertical="center"/>
    </xf>
    <xf numFmtId="166" fontId="11" fillId="0" borderId="0" xfId="4" applyNumberFormat="1" applyFont="1" applyFill="1" applyAlignment="1">
      <alignment vertical="center"/>
    </xf>
    <xf numFmtId="0" fontId="11" fillId="0" borderId="0" xfId="2" applyFont="1" applyAlignment="1">
      <alignment horizontal="left" wrapText="1"/>
    </xf>
    <xf numFmtId="0" fontId="12" fillId="0" borderId="0" xfId="2" quotePrefix="1" applyFont="1" applyAlignment="1">
      <alignment vertical="center"/>
    </xf>
    <xf numFmtId="0" fontId="21" fillId="0" borderId="0" xfId="2" applyFont="1" applyAlignment="1">
      <alignment vertical="center"/>
    </xf>
    <xf numFmtId="0" fontId="22" fillId="0" borderId="0" xfId="2" applyFont="1" applyAlignment="1">
      <alignment vertical="center"/>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3" fontId="7" fillId="0" borderId="9" xfId="11" applyNumberFormat="1" applyFont="1" applyBorder="1" applyAlignment="1" applyProtection="1">
      <alignment horizontal="left" vertical="center" wrapText="1"/>
      <protection locked="0"/>
    </xf>
    <xf numFmtId="3" fontId="7" fillId="0" borderId="10" xfId="11" applyNumberFormat="1" applyFont="1" applyBorder="1" applyAlignment="1" applyProtection="1">
      <alignment horizontal="left" vertical="center" wrapText="1"/>
      <protection locked="0"/>
    </xf>
    <xf numFmtId="3" fontId="7" fillId="0" borderId="11" xfId="11" applyNumberFormat="1" applyFont="1" applyBorder="1" applyAlignment="1" applyProtection="1">
      <alignment horizontal="left" vertical="center" wrapText="1"/>
      <protection locked="0"/>
    </xf>
    <xf numFmtId="3" fontId="7" fillId="0" borderId="9" xfId="11" applyNumberFormat="1" applyFont="1" applyBorder="1" applyAlignment="1" applyProtection="1">
      <alignment horizontal="center" vertical="center" wrapText="1"/>
      <protection locked="0"/>
    </xf>
    <xf numFmtId="0" fontId="7" fillId="0" borderId="9" xfId="11" applyFont="1" applyBorder="1" applyAlignment="1" applyProtection="1">
      <alignment horizontal="center" vertical="center" wrapText="1"/>
      <protection locked="0"/>
    </xf>
    <xf numFmtId="3" fontId="7" fillId="0" borderId="9" xfId="11" applyNumberFormat="1" applyFont="1" applyBorder="1" applyAlignment="1" applyProtection="1">
      <alignment horizontal="center" vertical="center" wrapText="1" shrinkToFit="1"/>
      <protection locked="0"/>
    </xf>
    <xf numFmtId="164" fontId="7" fillId="0" borderId="9" xfId="1" applyNumberFormat="1" applyFont="1" applyFill="1" applyBorder="1" applyAlignment="1" applyProtection="1">
      <alignment horizontal="center" vertical="center" wrapText="1"/>
      <protection locked="0"/>
    </xf>
    <xf numFmtId="0" fontId="7" fillId="0" borderId="9" xfId="2" applyFont="1" applyBorder="1" applyAlignment="1">
      <alignment horizontal="left" vertical="center" wrapText="1"/>
    </xf>
    <xf numFmtId="3" fontId="7" fillId="0" borderId="10" xfId="11" applyNumberFormat="1" applyFont="1" applyBorder="1" applyAlignment="1" applyProtection="1">
      <alignment horizontal="center" vertical="center" wrapText="1"/>
      <protection locked="0"/>
    </xf>
    <xf numFmtId="0" fontId="7" fillId="0" borderId="10" xfId="11" applyFont="1" applyBorder="1" applyAlignment="1" applyProtection="1">
      <alignment horizontal="center" vertical="center" wrapText="1"/>
      <protection locked="0"/>
    </xf>
    <xf numFmtId="3" fontId="7" fillId="0" borderId="10" xfId="11" applyNumberFormat="1" applyFont="1" applyBorder="1" applyAlignment="1" applyProtection="1">
      <alignment horizontal="center" vertical="center" wrapText="1" shrinkToFit="1"/>
      <protection locked="0"/>
    </xf>
    <xf numFmtId="164" fontId="7" fillId="0" borderId="10" xfId="1" applyNumberFormat="1" applyFont="1" applyFill="1" applyBorder="1" applyAlignment="1" applyProtection="1">
      <alignment horizontal="center" vertical="center" wrapText="1"/>
      <protection locked="0"/>
    </xf>
    <xf numFmtId="0" fontId="7" fillId="0" borderId="10" xfId="2"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wrapText="1" shrinkToFit="1"/>
    </xf>
    <xf numFmtId="0" fontId="7" fillId="0" borderId="10" xfId="0" applyFont="1" applyBorder="1" applyAlignment="1">
      <alignment horizontal="center" vertical="center" wrapText="1"/>
    </xf>
    <xf numFmtId="0" fontId="17" fillId="0" borderId="10" xfId="0" applyFont="1" applyBorder="1" applyAlignment="1" applyProtection="1">
      <alignment horizontal="left" vertical="center" wrapText="1"/>
      <protection locked="0"/>
    </xf>
    <xf numFmtId="0" fontId="17" fillId="0" borderId="10"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shrinkToFit="1"/>
      <protection locked="0"/>
    </xf>
    <xf numFmtId="0" fontId="17" fillId="0" borderId="10" xfId="0" applyFont="1" applyBorder="1" applyAlignment="1">
      <alignment horizontal="center" vertical="center" wrapText="1"/>
    </xf>
    <xf numFmtId="0" fontId="7" fillId="0" borderId="10" xfId="12" applyFont="1" applyBorder="1" applyAlignment="1">
      <alignment horizontal="center"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shrinkToFit="1"/>
    </xf>
    <xf numFmtId="3" fontId="7" fillId="0" borderId="10" xfId="11" quotePrefix="1" applyNumberFormat="1" applyFont="1" applyBorder="1" applyAlignment="1" applyProtection="1">
      <alignment horizontal="center" vertical="center" wrapText="1" shrinkToFit="1"/>
      <protection locked="0"/>
    </xf>
    <xf numFmtId="0" fontId="4" fillId="0" borderId="10" xfId="0" applyFont="1" applyBorder="1" applyAlignment="1" applyProtection="1">
      <alignment horizontal="left" vertical="center" wrapText="1"/>
      <protection locked="0"/>
    </xf>
    <xf numFmtId="49" fontId="4" fillId="0" borderId="10" xfId="0" applyNumberFormat="1" applyFont="1" applyBorder="1" applyAlignment="1">
      <alignment horizontal="center" vertical="center" wrapText="1"/>
    </xf>
    <xf numFmtId="0" fontId="4" fillId="0" borderId="10" xfId="13"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7" fillId="0" borderId="10" xfId="11" applyFont="1" applyBorder="1" applyAlignment="1" applyProtection="1">
      <alignment horizontal="center" vertical="center" wrapText="1" shrinkToFit="1"/>
      <protection locked="0"/>
    </xf>
    <xf numFmtId="0" fontId="4" fillId="0" borderId="10" xfId="0" quotePrefix="1" applyFont="1" applyBorder="1" applyAlignment="1">
      <alignment horizontal="center" vertical="center" wrapText="1" shrinkToFit="1"/>
    </xf>
    <xf numFmtId="0" fontId="19" fillId="0" borderId="10" xfId="11" applyFont="1" applyBorder="1" applyAlignment="1" applyProtection="1">
      <alignment horizontal="center" vertical="center" wrapText="1"/>
      <protection locked="0"/>
    </xf>
    <xf numFmtId="0" fontId="7" fillId="0" borderId="10" xfId="0" applyFont="1" applyBorder="1" applyAlignment="1">
      <alignment horizontal="left" vertical="center" wrapText="1" shrinkToFit="1"/>
    </xf>
    <xf numFmtId="1" fontId="7" fillId="0" borderId="10" xfId="0" applyNumberFormat="1" applyFont="1" applyBorder="1" applyAlignment="1">
      <alignment horizontal="center" vertical="center" wrapText="1" shrinkToFit="1"/>
    </xf>
    <xf numFmtId="0" fontId="4" fillId="2" borderId="10" xfId="0" applyFont="1" applyFill="1" applyBorder="1" applyAlignment="1">
      <alignment horizontal="left" vertical="center" wrapText="1"/>
    </xf>
    <xf numFmtId="0" fontId="7" fillId="0" borderId="10" xfId="11" quotePrefix="1" applyFont="1" applyBorder="1" applyAlignment="1" applyProtection="1">
      <alignment horizontal="center" vertical="center" wrapText="1" shrinkToFit="1"/>
      <protection locked="0"/>
    </xf>
    <xf numFmtId="0" fontId="7" fillId="0" borderId="10" xfId="0" applyFont="1" applyBorder="1" applyAlignment="1" applyProtection="1">
      <alignment horizontal="left" vertical="center" wrapText="1"/>
      <protection locked="0"/>
    </xf>
    <xf numFmtId="0" fontId="7" fillId="0" borderId="10" xfId="0" applyFont="1" applyBorder="1" applyAlignment="1" applyProtection="1">
      <alignment horizontal="center" vertical="center" wrapText="1"/>
      <protection locked="0"/>
    </xf>
    <xf numFmtId="1" fontId="7" fillId="0" borderId="10" xfId="0" applyNumberFormat="1" applyFont="1" applyBorder="1" applyAlignment="1" applyProtection="1">
      <alignment horizontal="center" vertical="center" wrapText="1" shrinkToFit="1"/>
      <protection locked="0"/>
    </xf>
    <xf numFmtId="3" fontId="7" fillId="0" borderId="11" xfId="11" applyNumberFormat="1" applyFont="1" applyBorder="1" applyAlignment="1" applyProtection="1">
      <alignment horizontal="center" vertical="center" wrapText="1"/>
      <protection locked="0"/>
    </xf>
    <xf numFmtId="0" fontId="7" fillId="0" borderId="11" xfId="11" applyFont="1" applyBorder="1" applyAlignment="1" applyProtection="1">
      <alignment horizontal="center" vertical="center" wrapText="1"/>
      <protection locked="0"/>
    </xf>
    <xf numFmtId="3" fontId="7" fillId="0" borderId="11" xfId="11" applyNumberFormat="1" applyFont="1" applyBorder="1" applyAlignment="1" applyProtection="1">
      <alignment horizontal="center" vertical="center" wrapText="1" shrinkToFit="1"/>
      <protection locked="0"/>
    </xf>
    <xf numFmtId="164" fontId="7" fillId="0" borderId="11" xfId="1" applyNumberFormat="1" applyFont="1" applyFill="1" applyBorder="1" applyAlignment="1" applyProtection="1">
      <alignment horizontal="center" vertical="center" wrapText="1"/>
      <protection locked="0"/>
    </xf>
    <xf numFmtId="0" fontId="7" fillId="0" borderId="11" xfId="2" applyFont="1" applyBorder="1" applyAlignment="1">
      <alignment horizontal="left" vertical="center" wrapText="1"/>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0" fillId="0" borderId="0" xfId="2" applyFont="1" applyAlignment="1">
      <alignment horizontal="center" vertical="center"/>
    </xf>
    <xf numFmtId="164" fontId="14" fillId="0" borderId="3" xfId="1" applyNumberFormat="1" applyFont="1" applyFill="1" applyBorder="1" applyAlignment="1" applyProtection="1">
      <alignment horizontal="center" vertical="center" wrapText="1"/>
      <protection locked="0"/>
    </xf>
    <xf numFmtId="0" fontId="13" fillId="0" borderId="0" xfId="2" applyFont="1" applyAlignment="1">
      <alignment horizontal="center" vertical="center"/>
    </xf>
    <xf numFmtId="0" fontId="11" fillId="0" borderId="5" xfId="2" applyFont="1" applyBorder="1" applyAlignment="1">
      <alignment horizontal="left" vertical="center" wrapText="1"/>
    </xf>
    <xf numFmtId="0" fontId="11" fillId="0" borderId="0" xfId="2" quotePrefix="1" applyFont="1" applyAlignment="1">
      <alignment horizontal="center" vertical="center"/>
    </xf>
    <xf numFmtId="0" fontId="21" fillId="0" borderId="0" xfId="2" applyFont="1" applyAlignment="1">
      <alignment horizontal="center" vertical="center"/>
    </xf>
  </cellXfs>
  <cellStyles count="14">
    <cellStyle name="Comma" xfId="1" builtinId="3"/>
    <cellStyle name="Comma 13 3" xfId="7" xr:uid="{00000000-0005-0000-0000-000001000000}"/>
    <cellStyle name="Comma 2" xfId="4" xr:uid="{00000000-0005-0000-0000-000002000000}"/>
    <cellStyle name="Comma 6 2 2" xfId="9" xr:uid="{00000000-0005-0000-0000-000003000000}"/>
    <cellStyle name="Normal" xfId="0" builtinId="0"/>
    <cellStyle name="Normal 18" xfId="10" xr:uid="{00000000-0005-0000-0000-000005000000}"/>
    <cellStyle name="Normal 2" xfId="2" xr:uid="{00000000-0005-0000-0000-000006000000}"/>
    <cellStyle name="Normal 2 114" xfId="8" xr:uid="{00000000-0005-0000-0000-000007000000}"/>
    <cellStyle name="Normal 2 3" xfId="11" xr:uid="{DF99F9D8-0273-40F7-8EE8-35C92CD17EEE}"/>
    <cellStyle name="Normal 3" xfId="5" xr:uid="{00000000-0005-0000-0000-000008000000}"/>
    <cellStyle name="Normal 3 5 2 3" xfId="6" xr:uid="{00000000-0005-0000-0000-000009000000}"/>
    <cellStyle name="Normal 33" xfId="12" xr:uid="{09E55558-B517-4046-BB4D-7AD22BF7E0B1}"/>
    <cellStyle name="Normal 4 10" xfId="13" xr:uid="{57EEE3CE-C63D-4446-ABE1-6784CBA6F5A0}"/>
    <cellStyle name="Normal_Sheet1 2" xfId="3"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586249</xdr:colOff>
      <xdr:row>2</xdr:row>
      <xdr:rowOff>9525</xdr:rowOff>
    </xdr:from>
    <xdr:to>
      <xdr:col>3</xdr:col>
      <xdr:colOff>423709</xdr:colOff>
      <xdr:row>2</xdr:row>
      <xdr:rowOff>9526</xdr:rowOff>
    </xdr:to>
    <xdr:cxnSp macro="">
      <xdr:nvCxnSpPr>
        <xdr:cNvPr id="2" name="Straight Connector 1">
          <a:extLst>
            <a:ext uri="{FF2B5EF4-FFF2-40B4-BE49-F238E27FC236}">
              <a16:creationId xmlns:a16="http://schemas.microsoft.com/office/drawing/2014/main" id="{72AE04FC-0A4F-4C6A-BD77-884DA24BFADE}"/>
            </a:ext>
          </a:extLst>
        </xdr:cNvPr>
        <xdr:cNvCxnSpPr/>
      </xdr:nvCxnSpPr>
      <xdr:spPr>
        <a:xfrm flipH="1">
          <a:off x="824374" y="409575"/>
          <a:ext cx="129478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Y584"/>
  <sheetViews>
    <sheetView tabSelected="1" topLeftCell="A3" workbookViewId="0">
      <selection activeCell="A4" sqref="A4:Q4"/>
    </sheetView>
  </sheetViews>
  <sheetFormatPr defaultRowHeight="33" customHeight="1"/>
  <cols>
    <col min="1" max="1" width="4.85546875" style="1" customWidth="1"/>
    <col min="2" max="3" width="13" style="1" customWidth="1"/>
    <col min="4" max="4" width="10.7109375" style="1" customWidth="1"/>
    <col min="5" max="5" width="12.85546875" style="1" customWidth="1"/>
    <col min="6" max="6" width="8.42578125" style="1" customWidth="1"/>
    <col min="7" max="7" width="9.85546875" style="1" customWidth="1"/>
    <col min="8" max="8" width="13.42578125" style="1" customWidth="1"/>
    <col min="9" max="10" width="9.85546875" style="1" customWidth="1"/>
    <col min="11" max="11" width="6.85546875" style="1" customWidth="1"/>
    <col min="12" max="12" width="8.140625" style="1" customWidth="1"/>
    <col min="13" max="13" width="10.5703125" style="3" customWidth="1"/>
    <col min="14" max="14" width="13.42578125" style="3" customWidth="1"/>
    <col min="15" max="15" width="16.7109375" style="1" customWidth="1"/>
    <col min="16" max="16" width="6.85546875" style="1" customWidth="1"/>
    <col min="17" max="17" width="12.7109375" style="1" customWidth="1"/>
    <col min="18" max="16384" width="9.140625" style="1"/>
  </cols>
  <sheetData>
    <row r="1" spans="1:17" s="4" customFormat="1" ht="15.75" customHeight="1">
      <c r="A1" s="88" t="s">
        <v>11</v>
      </c>
      <c r="B1" s="88"/>
      <c r="C1" s="88"/>
      <c r="D1" s="88"/>
      <c r="E1" s="88"/>
      <c r="L1" s="4" t="s">
        <v>12</v>
      </c>
    </row>
    <row r="2" spans="1:17" s="4" customFormat="1" ht="15.75" customHeight="1">
      <c r="A2" s="88" t="s">
        <v>13</v>
      </c>
      <c r="B2" s="88"/>
      <c r="C2" s="88"/>
      <c r="D2" s="88"/>
      <c r="E2" s="88"/>
      <c r="I2" s="36"/>
      <c r="J2" s="36"/>
      <c r="L2" s="93" t="s">
        <v>14</v>
      </c>
      <c r="M2" s="93"/>
      <c r="N2" s="93"/>
      <c r="O2" s="93"/>
      <c r="P2" s="93"/>
      <c r="Q2" s="36"/>
    </row>
    <row r="3" spans="1:17" s="4" customFormat="1" ht="21" customHeight="1">
      <c r="A3" s="90" t="s">
        <v>2957</v>
      </c>
      <c r="B3" s="90"/>
      <c r="C3" s="90"/>
      <c r="D3" s="90"/>
      <c r="E3" s="90"/>
      <c r="G3" s="37"/>
      <c r="I3" s="37"/>
      <c r="J3" s="37"/>
      <c r="L3" s="37"/>
      <c r="M3" s="37" t="s">
        <v>2956</v>
      </c>
      <c r="N3" s="37"/>
      <c r="O3" s="37"/>
      <c r="P3" s="37"/>
      <c r="Q3" s="37"/>
    </row>
    <row r="4" spans="1:17" s="5" customFormat="1" ht="21.75" customHeight="1">
      <c r="A4" s="88" t="s">
        <v>15</v>
      </c>
      <c r="B4" s="88"/>
      <c r="C4" s="88"/>
      <c r="D4" s="88"/>
      <c r="E4" s="88"/>
      <c r="F4" s="88"/>
      <c r="G4" s="88"/>
      <c r="H4" s="88"/>
      <c r="I4" s="88"/>
      <c r="J4" s="88"/>
      <c r="K4" s="88"/>
      <c r="L4" s="88"/>
      <c r="M4" s="88"/>
      <c r="N4" s="88"/>
      <c r="O4" s="88"/>
      <c r="P4" s="88"/>
      <c r="Q4" s="88"/>
    </row>
    <row r="5" spans="1:17" s="5" customFormat="1" ht="18.75" customHeight="1">
      <c r="A5" s="88" t="s">
        <v>16</v>
      </c>
      <c r="B5" s="88"/>
      <c r="C5" s="88"/>
      <c r="D5" s="88"/>
      <c r="E5" s="88"/>
      <c r="F5" s="88"/>
      <c r="G5" s="88"/>
      <c r="H5" s="88"/>
      <c r="I5" s="88"/>
      <c r="J5" s="88"/>
      <c r="K5" s="88"/>
      <c r="L5" s="88"/>
      <c r="M5" s="88"/>
      <c r="N5" s="88"/>
      <c r="O5" s="88"/>
      <c r="P5" s="88"/>
      <c r="Q5" s="88"/>
    </row>
    <row r="6" spans="1:17" s="5" customFormat="1" ht="18.75">
      <c r="A6" s="88" t="s">
        <v>28</v>
      </c>
      <c r="B6" s="88"/>
      <c r="C6" s="88"/>
      <c r="D6" s="88"/>
      <c r="E6" s="88"/>
      <c r="F6" s="88"/>
      <c r="G6" s="88"/>
      <c r="H6" s="88"/>
      <c r="I6" s="88"/>
      <c r="J6" s="88"/>
      <c r="K6" s="88"/>
      <c r="L6" s="88"/>
      <c r="M6" s="88"/>
      <c r="N6" s="88"/>
      <c r="O6" s="88"/>
      <c r="P6" s="88"/>
      <c r="Q6" s="88"/>
    </row>
    <row r="7" spans="1:17" s="5" customFormat="1" ht="18.75">
      <c r="B7" s="10"/>
      <c r="C7" s="10"/>
      <c r="D7" s="10"/>
      <c r="E7" s="10"/>
      <c r="F7" s="16" t="s">
        <v>29</v>
      </c>
      <c r="G7" s="10"/>
      <c r="H7" s="10"/>
      <c r="I7" s="10"/>
      <c r="J7" s="10"/>
      <c r="K7" s="10"/>
      <c r="L7" s="10"/>
      <c r="M7" s="10"/>
      <c r="N7" s="10"/>
      <c r="O7" s="10"/>
      <c r="P7" s="10"/>
      <c r="Q7" s="10"/>
    </row>
    <row r="8" spans="1:17" s="17" customFormat="1" ht="16.5">
      <c r="A8" s="92" t="s">
        <v>17</v>
      </c>
      <c r="B8" s="92"/>
      <c r="C8" s="92"/>
      <c r="D8" s="92"/>
      <c r="E8" s="92"/>
      <c r="F8" s="92"/>
      <c r="G8" s="92"/>
      <c r="H8" s="92"/>
      <c r="I8" s="92"/>
      <c r="J8" s="92"/>
      <c r="K8" s="92"/>
      <c r="L8" s="92"/>
      <c r="M8" s="92"/>
      <c r="N8" s="92"/>
      <c r="O8" s="92"/>
      <c r="P8" s="92"/>
      <c r="Q8" s="92"/>
    </row>
    <row r="9" spans="1:17" s="17" customFormat="1" ht="16.5">
      <c r="A9" s="92" t="s">
        <v>2954</v>
      </c>
      <c r="B9" s="92"/>
      <c r="C9" s="92"/>
      <c r="D9" s="92"/>
      <c r="E9" s="92"/>
      <c r="F9" s="92"/>
      <c r="G9" s="92"/>
      <c r="H9" s="92"/>
      <c r="I9" s="92"/>
      <c r="J9" s="92"/>
      <c r="K9" s="92"/>
      <c r="L9" s="92"/>
      <c r="M9" s="92"/>
      <c r="N9" s="92"/>
      <c r="O9" s="92"/>
      <c r="P9" s="92"/>
      <c r="Q9" s="92"/>
    </row>
    <row r="10" spans="1:17" s="6" customFormat="1" ht="21" customHeight="1">
      <c r="A10" s="91" t="s">
        <v>2955</v>
      </c>
      <c r="B10" s="91"/>
      <c r="C10" s="91"/>
      <c r="D10" s="91"/>
      <c r="E10" s="91"/>
      <c r="F10" s="91"/>
      <c r="G10" s="91"/>
      <c r="H10" s="91"/>
      <c r="I10" s="91"/>
      <c r="J10" s="91"/>
      <c r="K10" s="91"/>
      <c r="L10" s="91"/>
      <c r="M10" s="91"/>
      <c r="N10" s="91"/>
      <c r="O10" s="91"/>
      <c r="P10" s="91"/>
      <c r="Q10" s="91"/>
    </row>
    <row r="11" spans="1:17" s="7" customFormat="1" ht="61.5" customHeight="1">
      <c r="A11" s="11" t="s">
        <v>18</v>
      </c>
      <c r="B11" s="11" t="s">
        <v>0</v>
      </c>
      <c r="C11" s="12" t="s">
        <v>1</v>
      </c>
      <c r="D11" s="11" t="s">
        <v>19</v>
      </c>
      <c r="E11" s="11" t="s">
        <v>2</v>
      </c>
      <c r="F11" s="11" t="s">
        <v>3</v>
      </c>
      <c r="G11" s="11" t="s">
        <v>4</v>
      </c>
      <c r="H11" s="11" t="s">
        <v>20</v>
      </c>
      <c r="I11" s="11" t="s">
        <v>21</v>
      </c>
      <c r="J11" s="11" t="s">
        <v>5</v>
      </c>
      <c r="K11" s="11" t="s">
        <v>6</v>
      </c>
      <c r="L11" s="13" t="s">
        <v>7</v>
      </c>
      <c r="M11" s="13" t="s">
        <v>22</v>
      </c>
      <c r="N11" s="14" t="s">
        <v>8</v>
      </c>
      <c r="O11" s="15" t="s">
        <v>9</v>
      </c>
      <c r="P11" s="15" t="s">
        <v>10</v>
      </c>
      <c r="Q11" s="15" t="s">
        <v>23</v>
      </c>
    </row>
    <row r="12" spans="1:17" s="8" customFormat="1" ht="21.75" customHeight="1">
      <c r="A12" s="85" t="s">
        <v>2799</v>
      </c>
      <c r="B12" s="86"/>
      <c r="C12" s="86"/>
      <c r="D12" s="86"/>
      <c r="E12" s="86"/>
      <c r="F12" s="86"/>
      <c r="G12" s="86"/>
      <c r="H12" s="86"/>
      <c r="I12" s="86"/>
      <c r="J12" s="86"/>
      <c r="K12" s="86"/>
      <c r="L12" s="86"/>
      <c r="M12" s="86"/>
      <c r="N12" s="86"/>
      <c r="O12" s="86"/>
      <c r="P12" s="86"/>
      <c r="Q12" s="87"/>
    </row>
    <row r="13" spans="1:17" s="8" customFormat="1" ht="50.1" customHeight="1">
      <c r="A13" s="44">
        <v>1</v>
      </c>
      <c r="B13" s="41" t="s">
        <v>30</v>
      </c>
      <c r="C13" s="41" t="s">
        <v>31</v>
      </c>
      <c r="D13" s="45" t="s">
        <v>32</v>
      </c>
      <c r="E13" s="46" t="s">
        <v>33</v>
      </c>
      <c r="F13" s="45" t="s">
        <v>34</v>
      </c>
      <c r="G13" s="45" t="s">
        <v>35</v>
      </c>
      <c r="H13" s="45" t="s">
        <v>36</v>
      </c>
      <c r="I13" s="45" t="s">
        <v>38</v>
      </c>
      <c r="J13" s="45" t="s">
        <v>37</v>
      </c>
      <c r="K13" s="45" t="s">
        <v>39</v>
      </c>
      <c r="L13" s="47">
        <v>4000</v>
      </c>
      <c r="M13" s="47">
        <v>1498000</v>
      </c>
      <c r="N13" s="47">
        <f t="shared" ref="N13:N76" si="0">L13*M13</f>
        <v>5992000000</v>
      </c>
      <c r="O13" s="45" t="s">
        <v>40</v>
      </c>
      <c r="P13" s="45" t="s">
        <v>41</v>
      </c>
      <c r="Q13" s="48" t="s">
        <v>2798</v>
      </c>
    </row>
    <row r="14" spans="1:17" s="8" customFormat="1" ht="50.1" customHeight="1">
      <c r="A14" s="49">
        <v>2</v>
      </c>
      <c r="B14" s="42" t="s">
        <v>42</v>
      </c>
      <c r="C14" s="42" t="s">
        <v>43</v>
      </c>
      <c r="D14" s="50" t="s">
        <v>44</v>
      </c>
      <c r="E14" s="51" t="s">
        <v>45</v>
      </c>
      <c r="F14" s="50" t="s">
        <v>46</v>
      </c>
      <c r="G14" s="50" t="s">
        <v>47</v>
      </c>
      <c r="H14" s="50" t="s">
        <v>48</v>
      </c>
      <c r="I14" s="50" t="s">
        <v>50</v>
      </c>
      <c r="J14" s="50" t="s">
        <v>49</v>
      </c>
      <c r="K14" s="50" t="s">
        <v>51</v>
      </c>
      <c r="L14" s="52">
        <v>80000</v>
      </c>
      <c r="M14" s="52">
        <v>15291</v>
      </c>
      <c r="N14" s="52">
        <f t="shared" si="0"/>
        <v>1223280000</v>
      </c>
      <c r="O14" s="50" t="s">
        <v>52</v>
      </c>
      <c r="P14" s="50" t="s">
        <v>41</v>
      </c>
      <c r="Q14" s="53" t="s">
        <v>2798</v>
      </c>
    </row>
    <row r="15" spans="1:17" s="8" customFormat="1" ht="50.1" customHeight="1">
      <c r="A15" s="49">
        <v>3</v>
      </c>
      <c r="B15" s="42" t="s">
        <v>53</v>
      </c>
      <c r="C15" s="42" t="s">
        <v>54</v>
      </c>
      <c r="D15" s="50" t="s">
        <v>55</v>
      </c>
      <c r="E15" s="51" t="s">
        <v>56</v>
      </c>
      <c r="F15" s="50" t="s">
        <v>57</v>
      </c>
      <c r="G15" s="50" t="s">
        <v>58</v>
      </c>
      <c r="H15" s="50" t="s">
        <v>59</v>
      </c>
      <c r="I15" s="50" t="s">
        <v>61</v>
      </c>
      <c r="J15" s="50" t="s">
        <v>60</v>
      </c>
      <c r="K15" s="50" t="s">
        <v>62</v>
      </c>
      <c r="L15" s="52">
        <v>2000</v>
      </c>
      <c r="M15" s="52">
        <v>17500</v>
      </c>
      <c r="N15" s="52">
        <f t="shared" si="0"/>
        <v>35000000</v>
      </c>
      <c r="O15" s="50" t="s">
        <v>63</v>
      </c>
      <c r="P15" s="50" t="s">
        <v>41</v>
      </c>
      <c r="Q15" s="53" t="s">
        <v>2798</v>
      </c>
    </row>
    <row r="16" spans="1:17" s="8" customFormat="1" ht="50.1" customHeight="1">
      <c r="A16" s="49">
        <v>4</v>
      </c>
      <c r="B16" s="42" t="s">
        <v>64</v>
      </c>
      <c r="C16" s="42" t="s">
        <v>65</v>
      </c>
      <c r="D16" s="50" t="s">
        <v>66</v>
      </c>
      <c r="E16" s="51" t="s">
        <v>67</v>
      </c>
      <c r="F16" s="50" t="s">
        <v>46</v>
      </c>
      <c r="G16" s="50" t="s">
        <v>68</v>
      </c>
      <c r="H16" s="50" t="s">
        <v>69</v>
      </c>
      <c r="I16" s="50" t="s">
        <v>50</v>
      </c>
      <c r="J16" s="50" t="s">
        <v>70</v>
      </c>
      <c r="K16" s="50" t="s">
        <v>51</v>
      </c>
      <c r="L16" s="52">
        <v>72000</v>
      </c>
      <c r="M16" s="52">
        <v>4987</v>
      </c>
      <c r="N16" s="52">
        <f t="shared" si="0"/>
        <v>359064000</v>
      </c>
      <c r="O16" s="50" t="s">
        <v>71</v>
      </c>
      <c r="P16" s="50" t="s">
        <v>41</v>
      </c>
      <c r="Q16" s="53" t="s">
        <v>2798</v>
      </c>
    </row>
    <row r="17" spans="1:17" s="8" customFormat="1" ht="50.1" customHeight="1">
      <c r="A17" s="49">
        <v>5</v>
      </c>
      <c r="B17" s="42" t="s">
        <v>72</v>
      </c>
      <c r="C17" s="42" t="s">
        <v>73</v>
      </c>
      <c r="D17" s="50" t="s">
        <v>74</v>
      </c>
      <c r="E17" s="51" t="s">
        <v>75</v>
      </c>
      <c r="F17" s="50" t="s">
        <v>46</v>
      </c>
      <c r="G17" s="50" t="s">
        <v>76</v>
      </c>
      <c r="H17" s="50" t="s">
        <v>77</v>
      </c>
      <c r="I17" s="50" t="s">
        <v>50</v>
      </c>
      <c r="J17" s="50" t="s">
        <v>78</v>
      </c>
      <c r="K17" s="50" t="s">
        <v>79</v>
      </c>
      <c r="L17" s="52">
        <v>12000</v>
      </c>
      <c r="M17" s="52">
        <v>10670</v>
      </c>
      <c r="N17" s="52">
        <f t="shared" si="0"/>
        <v>128040000</v>
      </c>
      <c r="O17" s="50" t="s">
        <v>71</v>
      </c>
      <c r="P17" s="50" t="s">
        <v>41</v>
      </c>
      <c r="Q17" s="53" t="s">
        <v>2798</v>
      </c>
    </row>
    <row r="18" spans="1:17" s="8" customFormat="1" ht="50.1" customHeight="1">
      <c r="A18" s="49">
        <v>6</v>
      </c>
      <c r="B18" s="42" t="s">
        <v>80</v>
      </c>
      <c r="C18" s="42" t="s">
        <v>73</v>
      </c>
      <c r="D18" s="50" t="s">
        <v>81</v>
      </c>
      <c r="E18" s="51" t="s">
        <v>82</v>
      </c>
      <c r="F18" s="50" t="s">
        <v>46</v>
      </c>
      <c r="G18" s="50" t="s">
        <v>76</v>
      </c>
      <c r="H18" s="50" t="s">
        <v>77</v>
      </c>
      <c r="I18" s="50" t="s">
        <v>50</v>
      </c>
      <c r="J18" s="50" t="s">
        <v>78</v>
      </c>
      <c r="K18" s="50" t="s">
        <v>79</v>
      </c>
      <c r="L18" s="52">
        <v>12000</v>
      </c>
      <c r="M18" s="52">
        <v>16014</v>
      </c>
      <c r="N18" s="52">
        <f t="shared" si="0"/>
        <v>192168000</v>
      </c>
      <c r="O18" s="50" t="s">
        <v>71</v>
      </c>
      <c r="P18" s="50" t="s">
        <v>41</v>
      </c>
      <c r="Q18" s="53" t="s">
        <v>2798</v>
      </c>
    </row>
    <row r="19" spans="1:17" s="8" customFormat="1" ht="50.1" customHeight="1">
      <c r="A19" s="49">
        <v>7</v>
      </c>
      <c r="B19" s="42" t="s">
        <v>83</v>
      </c>
      <c r="C19" s="42" t="s">
        <v>84</v>
      </c>
      <c r="D19" s="50" t="s">
        <v>85</v>
      </c>
      <c r="E19" s="51">
        <v>400110352024</v>
      </c>
      <c r="F19" s="50" t="s">
        <v>46</v>
      </c>
      <c r="G19" s="50" t="s">
        <v>86</v>
      </c>
      <c r="H19" s="50" t="s">
        <v>87</v>
      </c>
      <c r="I19" s="50" t="s">
        <v>89</v>
      </c>
      <c r="J19" s="50" t="s">
        <v>88</v>
      </c>
      <c r="K19" s="50" t="s">
        <v>51</v>
      </c>
      <c r="L19" s="52">
        <v>40000</v>
      </c>
      <c r="M19" s="52">
        <v>7010</v>
      </c>
      <c r="N19" s="52">
        <f t="shared" si="0"/>
        <v>280400000</v>
      </c>
      <c r="O19" s="50" t="s">
        <v>90</v>
      </c>
      <c r="P19" s="50" t="s">
        <v>41</v>
      </c>
      <c r="Q19" s="53" t="s">
        <v>2798</v>
      </c>
    </row>
    <row r="20" spans="1:17" s="8" customFormat="1" ht="50.1" customHeight="1">
      <c r="A20" s="49">
        <v>8</v>
      </c>
      <c r="B20" s="42" t="s">
        <v>91</v>
      </c>
      <c r="C20" s="42" t="s">
        <v>92</v>
      </c>
      <c r="D20" s="50" t="s">
        <v>93</v>
      </c>
      <c r="E20" s="51" t="s">
        <v>94</v>
      </c>
      <c r="F20" s="50" t="s">
        <v>46</v>
      </c>
      <c r="G20" s="50" t="s">
        <v>95</v>
      </c>
      <c r="H20" s="50" t="s">
        <v>96</v>
      </c>
      <c r="I20" s="50" t="s">
        <v>98</v>
      </c>
      <c r="J20" s="50" t="s">
        <v>97</v>
      </c>
      <c r="K20" s="50" t="s">
        <v>51</v>
      </c>
      <c r="L20" s="52">
        <v>200000</v>
      </c>
      <c r="M20" s="52">
        <v>679</v>
      </c>
      <c r="N20" s="52">
        <f t="shared" si="0"/>
        <v>135800000</v>
      </c>
      <c r="O20" s="50" t="s">
        <v>71</v>
      </c>
      <c r="P20" s="50" t="s">
        <v>41</v>
      </c>
      <c r="Q20" s="53" t="s">
        <v>2798</v>
      </c>
    </row>
    <row r="21" spans="1:17" s="8" customFormat="1" ht="50.1" customHeight="1">
      <c r="A21" s="49">
        <v>9</v>
      </c>
      <c r="B21" s="42" t="s">
        <v>99</v>
      </c>
      <c r="C21" s="42" t="s">
        <v>100</v>
      </c>
      <c r="D21" s="50" t="s">
        <v>101</v>
      </c>
      <c r="E21" s="51" t="s">
        <v>102</v>
      </c>
      <c r="F21" s="50" t="s">
        <v>103</v>
      </c>
      <c r="G21" s="50" t="s">
        <v>104</v>
      </c>
      <c r="H21" s="50" t="s">
        <v>105</v>
      </c>
      <c r="I21" s="50" t="s">
        <v>107</v>
      </c>
      <c r="J21" s="50" t="s">
        <v>106</v>
      </c>
      <c r="K21" s="50" t="s">
        <v>108</v>
      </c>
      <c r="L21" s="52">
        <v>800</v>
      </c>
      <c r="M21" s="52">
        <v>183514</v>
      </c>
      <c r="N21" s="52">
        <f t="shared" si="0"/>
        <v>146811200</v>
      </c>
      <c r="O21" s="50" t="s">
        <v>109</v>
      </c>
      <c r="P21" s="50" t="s">
        <v>41</v>
      </c>
      <c r="Q21" s="53" t="s">
        <v>2798</v>
      </c>
    </row>
    <row r="22" spans="1:17" s="8" customFormat="1" ht="50.1" customHeight="1">
      <c r="A22" s="49">
        <v>10</v>
      </c>
      <c r="B22" s="42" t="s">
        <v>110</v>
      </c>
      <c r="C22" s="42" t="s">
        <v>111</v>
      </c>
      <c r="D22" s="50" t="s">
        <v>112</v>
      </c>
      <c r="E22" s="51" t="s">
        <v>113</v>
      </c>
      <c r="F22" s="50" t="s">
        <v>103</v>
      </c>
      <c r="G22" s="50" t="s">
        <v>114</v>
      </c>
      <c r="H22" s="50" t="s">
        <v>115</v>
      </c>
      <c r="I22" s="50" t="s">
        <v>117</v>
      </c>
      <c r="J22" s="50" t="s">
        <v>116</v>
      </c>
      <c r="K22" s="50" t="s">
        <v>108</v>
      </c>
      <c r="L22" s="52">
        <v>800</v>
      </c>
      <c r="M22" s="52">
        <v>116700</v>
      </c>
      <c r="N22" s="52">
        <f t="shared" si="0"/>
        <v>93360000</v>
      </c>
      <c r="O22" s="50" t="s">
        <v>109</v>
      </c>
      <c r="P22" s="50" t="s">
        <v>41</v>
      </c>
      <c r="Q22" s="53" t="s">
        <v>2798</v>
      </c>
    </row>
    <row r="23" spans="1:17" s="8" customFormat="1" ht="50.1" customHeight="1">
      <c r="A23" s="49">
        <v>11</v>
      </c>
      <c r="B23" s="42" t="s">
        <v>118</v>
      </c>
      <c r="C23" s="42" t="s">
        <v>119</v>
      </c>
      <c r="D23" s="50" t="s">
        <v>120</v>
      </c>
      <c r="E23" s="51" t="s">
        <v>121</v>
      </c>
      <c r="F23" s="50" t="s">
        <v>122</v>
      </c>
      <c r="G23" s="50" t="s">
        <v>123</v>
      </c>
      <c r="H23" s="50" t="s">
        <v>124</v>
      </c>
      <c r="I23" s="50" t="s">
        <v>126</v>
      </c>
      <c r="J23" s="50" t="s">
        <v>125</v>
      </c>
      <c r="K23" s="50" t="s">
        <v>62</v>
      </c>
      <c r="L23" s="52">
        <v>4800</v>
      </c>
      <c r="M23" s="52">
        <v>24906</v>
      </c>
      <c r="N23" s="52">
        <f t="shared" si="0"/>
        <v>119548800</v>
      </c>
      <c r="O23" s="50" t="s">
        <v>71</v>
      </c>
      <c r="P23" s="50" t="s">
        <v>41</v>
      </c>
      <c r="Q23" s="53" t="s">
        <v>2798</v>
      </c>
    </row>
    <row r="24" spans="1:17" s="8" customFormat="1" ht="50.1" customHeight="1">
      <c r="A24" s="49">
        <v>12</v>
      </c>
      <c r="B24" s="42" t="s">
        <v>127</v>
      </c>
      <c r="C24" s="42" t="s">
        <v>128</v>
      </c>
      <c r="D24" s="50" t="s">
        <v>129</v>
      </c>
      <c r="E24" s="51" t="s">
        <v>130</v>
      </c>
      <c r="F24" s="50" t="s">
        <v>131</v>
      </c>
      <c r="G24" s="50" t="s">
        <v>132</v>
      </c>
      <c r="H24" s="50" t="s">
        <v>133</v>
      </c>
      <c r="I24" s="50" t="s">
        <v>89</v>
      </c>
      <c r="J24" s="50" t="s">
        <v>134</v>
      </c>
      <c r="K24" s="50" t="s">
        <v>62</v>
      </c>
      <c r="L24" s="52">
        <v>2400</v>
      </c>
      <c r="M24" s="52">
        <v>90000</v>
      </c>
      <c r="N24" s="52">
        <f t="shared" si="0"/>
        <v>216000000</v>
      </c>
      <c r="O24" s="50" t="s">
        <v>135</v>
      </c>
      <c r="P24" s="50" t="s">
        <v>41</v>
      </c>
      <c r="Q24" s="53" t="s">
        <v>2798</v>
      </c>
    </row>
    <row r="25" spans="1:17" s="8" customFormat="1" ht="50.1" customHeight="1">
      <c r="A25" s="49">
        <v>13</v>
      </c>
      <c r="B25" s="42" t="s">
        <v>136</v>
      </c>
      <c r="C25" s="42" t="s">
        <v>137</v>
      </c>
      <c r="D25" s="50" t="s">
        <v>138</v>
      </c>
      <c r="E25" s="51" t="s">
        <v>139</v>
      </c>
      <c r="F25" s="50" t="s">
        <v>46</v>
      </c>
      <c r="G25" s="50" t="s">
        <v>95</v>
      </c>
      <c r="H25" s="50" t="s">
        <v>140</v>
      </c>
      <c r="I25" s="50" t="s">
        <v>142</v>
      </c>
      <c r="J25" s="50" t="s">
        <v>141</v>
      </c>
      <c r="K25" s="50" t="s">
        <v>51</v>
      </c>
      <c r="L25" s="52">
        <v>80000</v>
      </c>
      <c r="M25" s="52">
        <v>18480</v>
      </c>
      <c r="N25" s="52">
        <f t="shared" si="0"/>
        <v>1478400000</v>
      </c>
      <c r="O25" s="50" t="s">
        <v>143</v>
      </c>
      <c r="P25" s="50" t="s">
        <v>41</v>
      </c>
      <c r="Q25" s="53" t="s">
        <v>2798</v>
      </c>
    </row>
    <row r="26" spans="1:17" s="8" customFormat="1" ht="50.1" customHeight="1">
      <c r="A26" s="49">
        <v>14</v>
      </c>
      <c r="B26" s="42" t="s">
        <v>144</v>
      </c>
      <c r="C26" s="42" t="s">
        <v>145</v>
      </c>
      <c r="D26" s="50" t="s">
        <v>146</v>
      </c>
      <c r="E26" s="51" t="s">
        <v>147</v>
      </c>
      <c r="F26" s="50" t="s">
        <v>148</v>
      </c>
      <c r="G26" s="50" t="s">
        <v>149</v>
      </c>
      <c r="H26" s="50" t="s">
        <v>150</v>
      </c>
      <c r="I26" s="50" t="s">
        <v>89</v>
      </c>
      <c r="J26" s="50" t="s">
        <v>151</v>
      </c>
      <c r="K26" s="50" t="s">
        <v>108</v>
      </c>
      <c r="L26" s="52">
        <v>600</v>
      </c>
      <c r="M26" s="52">
        <v>358233</v>
      </c>
      <c r="N26" s="52">
        <f t="shared" si="0"/>
        <v>214939800</v>
      </c>
      <c r="O26" s="50" t="s">
        <v>109</v>
      </c>
      <c r="P26" s="50" t="s">
        <v>41</v>
      </c>
      <c r="Q26" s="53" t="s">
        <v>2798</v>
      </c>
    </row>
    <row r="27" spans="1:17" s="8" customFormat="1" ht="50.1" customHeight="1">
      <c r="A27" s="49">
        <v>15</v>
      </c>
      <c r="B27" s="42" t="s">
        <v>152</v>
      </c>
      <c r="C27" s="42" t="s">
        <v>153</v>
      </c>
      <c r="D27" s="50" t="s">
        <v>154</v>
      </c>
      <c r="E27" s="51" t="s">
        <v>155</v>
      </c>
      <c r="F27" s="50" t="s">
        <v>46</v>
      </c>
      <c r="G27" s="50" t="s">
        <v>156</v>
      </c>
      <c r="H27" s="50" t="s">
        <v>157</v>
      </c>
      <c r="I27" s="50" t="s">
        <v>159</v>
      </c>
      <c r="J27" s="50" t="s">
        <v>158</v>
      </c>
      <c r="K27" s="50" t="s">
        <v>51</v>
      </c>
      <c r="L27" s="52">
        <v>10000</v>
      </c>
      <c r="M27" s="52">
        <v>18860</v>
      </c>
      <c r="N27" s="52">
        <f t="shared" si="0"/>
        <v>188600000</v>
      </c>
      <c r="O27" s="50" t="s">
        <v>71</v>
      </c>
      <c r="P27" s="50" t="s">
        <v>41</v>
      </c>
      <c r="Q27" s="53" t="s">
        <v>2798</v>
      </c>
    </row>
    <row r="28" spans="1:17" s="8" customFormat="1" ht="50.1" customHeight="1">
      <c r="A28" s="49">
        <v>16</v>
      </c>
      <c r="B28" s="42" t="s">
        <v>160</v>
      </c>
      <c r="C28" s="42" t="s">
        <v>161</v>
      </c>
      <c r="D28" s="50" t="s">
        <v>162</v>
      </c>
      <c r="E28" s="51" t="s">
        <v>163</v>
      </c>
      <c r="F28" s="50" t="s">
        <v>57</v>
      </c>
      <c r="G28" s="50" t="s">
        <v>164</v>
      </c>
      <c r="H28" s="50" t="s">
        <v>165</v>
      </c>
      <c r="I28" s="50" t="s">
        <v>167</v>
      </c>
      <c r="J28" s="50" t="s">
        <v>166</v>
      </c>
      <c r="K28" s="50" t="s">
        <v>108</v>
      </c>
      <c r="L28" s="52">
        <v>24000</v>
      </c>
      <c r="M28" s="52">
        <v>180800</v>
      </c>
      <c r="N28" s="52">
        <f t="shared" si="0"/>
        <v>4339200000</v>
      </c>
      <c r="O28" s="50" t="s">
        <v>168</v>
      </c>
      <c r="P28" s="50" t="s">
        <v>41</v>
      </c>
      <c r="Q28" s="53" t="s">
        <v>2798</v>
      </c>
    </row>
    <row r="29" spans="1:17" s="8" customFormat="1" ht="50.1" customHeight="1">
      <c r="A29" s="49">
        <v>17</v>
      </c>
      <c r="B29" s="42" t="s">
        <v>169</v>
      </c>
      <c r="C29" s="42" t="s">
        <v>170</v>
      </c>
      <c r="D29" s="50" t="s">
        <v>171</v>
      </c>
      <c r="E29" s="51" t="s">
        <v>172</v>
      </c>
      <c r="F29" s="50" t="s">
        <v>46</v>
      </c>
      <c r="G29" s="50" t="s">
        <v>95</v>
      </c>
      <c r="H29" s="50" t="s">
        <v>173</v>
      </c>
      <c r="I29" s="50" t="s">
        <v>174</v>
      </c>
      <c r="J29" s="50" t="s">
        <v>158</v>
      </c>
      <c r="K29" s="50" t="s">
        <v>51</v>
      </c>
      <c r="L29" s="52">
        <v>4800</v>
      </c>
      <c r="M29" s="52">
        <v>10650</v>
      </c>
      <c r="N29" s="52">
        <f t="shared" si="0"/>
        <v>51120000</v>
      </c>
      <c r="O29" s="50" t="s">
        <v>175</v>
      </c>
      <c r="P29" s="50" t="s">
        <v>41</v>
      </c>
      <c r="Q29" s="53" t="s">
        <v>2798</v>
      </c>
    </row>
    <row r="30" spans="1:17" s="8" customFormat="1" ht="50.1" customHeight="1">
      <c r="A30" s="49">
        <v>18</v>
      </c>
      <c r="B30" s="42" t="s">
        <v>176</v>
      </c>
      <c r="C30" s="42" t="s">
        <v>177</v>
      </c>
      <c r="D30" s="50" t="s">
        <v>178</v>
      </c>
      <c r="E30" s="51" t="s">
        <v>179</v>
      </c>
      <c r="F30" s="50" t="s">
        <v>180</v>
      </c>
      <c r="G30" s="50" t="s">
        <v>181</v>
      </c>
      <c r="H30" s="50" t="s">
        <v>182</v>
      </c>
      <c r="I30" s="50" t="s">
        <v>184</v>
      </c>
      <c r="J30" s="50" t="s">
        <v>183</v>
      </c>
      <c r="K30" s="50" t="s">
        <v>62</v>
      </c>
      <c r="L30" s="52">
        <v>4000</v>
      </c>
      <c r="M30" s="52">
        <v>8600</v>
      </c>
      <c r="N30" s="52">
        <f t="shared" si="0"/>
        <v>34400000</v>
      </c>
      <c r="O30" s="50" t="s">
        <v>52</v>
      </c>
      <c r="P30" s="50" t="s">
        <v>41</v>
      </c>
      <c r="Q30" s="53" t="s">
        <v>2798</v>
      </c>
    </row>
    <row r="31" spans="1:17" s="8" customFormat="1" ht="50.1" customHeight="1">
      <c r="A31" s="49">
        <v>19</v>
      </c>
      <c r="B31" s="42" t="s">
        <v>185</v>
      </c>
      <c r="C31" s="42" t="s">
        <v>186</v>
      </c>
      <c r="D31" s="50" t="s">
        <v>187</v>
      </c>
      <c r="E31" s="51" t="s">
        <v>188</v>
      </c>
      <c r="F31" s="50" t="s">
        <v>57</v>
      </c>
      <c r="G31" s="50" t="s">
        <v>149</v>
      </c>
      <c r="H31" s="50" t="s">
        <v>189</v>
      </c>
      <c r="I31" s="50" t="s">
        <v>184</v>
      </c>
      <c r="J31" s="50" t="s">
        <v>190</v>
      </c>
      <c r="K31" s="50" t="s">
        <v>62</v>
      </c>
      <c r="L31" s="52">
        <v>12000</v>
      </c>
      <c r="M31" s="52">
        <v>81900</v>
      </c>
      <c r="N31" s="52">
        <f t="shared" si="0"/>
        <v>982800000</v>
      </c>
      <c r="O31" s="50" t="s">
        <v>191</v>
      </c>
      <c r="P31" s="50" t="s">
        <v>41</v>
      </c>
      <c r="Q31" s="53" t="s">
        <v>2798</v>
      </c>
    </row>
    <row r="32" spans="1:17" s="8" customFormat="1" ht="50.1" customHeight="1">
      <c r="A32" s="49">
        <v>20</v>
      </c>
      <c r="B32" s="42" t="s">
        <v>192</v>
      </c>
      <c r="C32" s="42" t="s">
        <v>193</v>
      </c>
      <c r="D32" s="50" t="s">
        <v>194</v>
      </c>
      <c r="E32" s="51" t="s">
        <v>195</v>
      </c>
      <c r="F32" s="50" t="s">
        <v>57</v>
      </c>
      <c r="G32" s="50" t="s">
        <v>196</v>
      </c>
      <c r="H32" s="50" t="s">
        <v>189</v>
      </c>
      <c r="I32" s="50" t="s">
        <v>184</v>
      </c>
      <c r="J32" s="50" t="s">
        <v>197</v>
      </c>
      <c r="K32" s="50" t="s">
        <v>62</v>
      </c>
      <c r="L32" s="52">
        <v>600</v>
      </c>
      <c r="M32" s="52">
        <v>57600</v>
      </c>
      <c r="N32" s="52">
        <f t="shared" si="0"/>
        <v>34560000</v>
      </c>
      <c r="O32" s="50" t="s">
        <v>191</v>
      </c>
      <c r="P32" s="50" t="s">
        <v>41</v>
      </c>
      <c r="Q32" s="53" t="s">
        <v>2798</v>
      </c>
    </row>
    <row r="33" spans="1:17" s="8" customFormat="1" ht="50.1" customHeight="1">
      <c r="A33" s="49">
        <v>21</v>
      </c>
      <c r="B33" s="42" t="s">
        <v>198</v>
      </c>
      <c r="C33" s="42" t="s">
        <v>199</v>
      </c>
      <c r="D33" s="50" t="s">
        <v>200</v>
      </c>
      <c r="E33" s="51" t="s">
        <v>201</v>
      </c>
      <c r="F33" s="50" t="s">
        <v>46</v>
      </c>
      <c r="G33" s="50" t="s">
        <v>202</v>
      </c>
      <c r="H33" s="50" t="s">
        <v>203</v>
      </c>
      <c r="I33" s="50" t="s">
        <v>89</v>
      </c>
      <c r="J33" s="50" t="s">
        <v>204</v>
      </c>
      <c r="K33" s="50" t="s">
        <v>51</v>
      </c>
      <c r="L33" s="52">
        <v>19200</v>
      </c>
      <c r="M33" s="52">
        <v>30388</v>
      </c>
      <c r="N33" s="52">
        <f t="shared" si="0"/>
        <v>583449600</v>
      </c>
      <c r="O33" s="50" t="s">
        <v>109</v>
      </c>
      <c r="P33" s="50" t="s">
        <v>41</v>
      </c>
      <c r="Q33" s="53" t="s">
        <v>2798</v>
      </c>
    </row>
    <row r="34" spans="1:17" s="8" customFormat="1" ht="50.1" customHeight="1">
      <c r="A34" s="49">
        <v>22</v>
      </c>
      <c r="B34" s="42" t="s">
        <v>198</v>
      </c>
      <c r="C34" s="42" t="s">
        <v>199</v>
      </c>
      <c r="D34" s="50" t="s">
        <v>205</v>
      </c>
      <c r="E34" s="51" t="s">
        <v>206</v>
      </c>
      <c r="F34" s="50" t="s">
        <v>46</v>
      </c>
      <c r="G34" s="50" t="s">
        <v>202</v>
      </c>
      <c r="H34" s="50" t="s">
        <v>203</v>
      </c>
      <c r="I34" s="50" t="s">
        <v>89</v>
      </c>
      <c r="J34" s="50" t="s">
        <v>204</v>
      </c>
      <c r="K34" s="50" t="s">
        <v>51</v>
      </c>
      <c r="L34" s="52">
        <v>2400</v>
      </c>
      <c r="M34" s="52">
        <v>30388</v>
      </c>
      <c r="N34" s="52">
        <f t="shared" si="0"/>
        <v>72931200</v>
      </c>
      <c r="O34" s="50" t="s">
        <v>109</v>
      </c>
      <c r="P34" s="50" t="s">
        <v>41</v>
      </c>
      <c r="Q34" s="53" t="s">
        <v>2798</v>
      </c>
    </row>
    <row r="35" spans="1:17" s="8" customFormat="1" ht="50.1" customHeight="1">
      <c r="A35" s="49">
        <v>23</v>
      </c>
      <c r="B35" s="42" t="s">
        <v>207</v>
      </c>
      <c r="C35" s="42" t="s">
        <v>208</v>
      </c>
      <c r="D35" s="50" t="s">
        <v>209</v>
      </c>
      <c r="E35" s="51" t="s">
        <v>210</v>
      </c>
      <c r="F35" s="50" t="s">
        <v>46</v>
      </c>
      <c r="G35" s="50" t="s">
        <v>211</v>
      </c>
      <c r="H35" s="50" t="s">
        <v>212</v>
      </c>
      <c r="I35" s="50" t="s">
        <v>214</v>
      </c>
      <c r="J35" s="50" t="s">
        <v>213</v>
      </c>
      <c r="K35" s="50" t="s">
        <v>51</v>
      </c>
      <c r="L35" s="52">
        <v>4000</v>
      </c>
      <c r="M35" s="52">
        <v>76000</v>
      </c>
      <c r="N35" s="52">
        <f t="shared" si="0"/>
        <v>304000000</v>
      </c>
      <c r="O35" s="50" t="s">
        <v>215</v>
      </c>
      <c r="P35" s="50" t="s">
        <v>41</v>
      </c>
      <c r="Q35" s="53" t="s">
        <v>2798</v>
      </c>
    </row>
    <row r="36" spans="1:17" s="8" customFormat="1" ht="50.1" customHeight="1">
      <c r="A36" s="49">
        <v>24</v>
      </c>
      <c r="B36" s="42" t="s">
        <v>216</v>
      </c>
      <c r="C36" s="42" t="s">
        <v>217</v>
      </c>
      <c r="D36" s="50" t="s">
        <v>44</v>
      </c>
      <c r="E36" s="51" t="s">
        <v>218</v>
      </c>
      <c r="F36" s="50" t="s">
        <v>219</v>
      </c>
      <c r="G36" s="50" t="s">
        <v>220</v>
      </c>
      <c r="H36" s="50" t="s">
        <v>221</v>
      </c>
      <c r="I36" s="50" t="s">
        <v>89</v>
      </c>
      <c r="J36" s="50" t="s">
        <v>222</v>
      </c>
      <c r="K36" s="50" t="s">
        <v>51</v>
      </c>
      <c r="L36" s="52">
        <v>4800</v>
      </c>
      <c r="M36" s="52">
        <v>19420</v>
      </c>
      <c r="N36" s="52">
        <f t="shared" si="0"/>
        <v>93216000</v>
      </c>
      <c r="O36" s="50" t="s">
        <v>109</v>
      </c>
      <c r="P36" s="50" t="s">
        <v>41</v>
      </c>
      <c r="Q36" s="53" t="s">
        <v>2798</v>
      </c>
    </row>
    <row r="37" spans="1:17" s="8" customFormat="1" ht="50.1" customHeight="1">
      <c r="A37" s="49">
        <v>25</v>
      </c>
      <c r="B37" s="42" t="s">
        <v>223</v>
      </c>
      <c r="C37" s="42" t="s">
        <v>224</v>
      </c>
      <c r="D37" s="50" t="s">
        <v>225</v>
      </c>
      <c r="E37" s="51" t="s">
        <v>226</v>
      </c>
      <c r="F37" s="50" t="s">
        <v>227</v>
      </c>
      <c r="G37" s="50" t="s">
        <v>228</v>
      </c>
      <c r="H37" s="50" t="s">
        <v>229</v>
      </c>
      <c r="I37" s="50" t="s">
        <v>117</v>
      </c>
      <c r="J37" s="50" t="s">
        <v>230</v>
      </c>
      <c r="K37" s="50" t="s">
        <v>39</v>
      </c>
      <c r="L37" s="52">
        <v>240</v>
      </c>
      <c r="M37" s="52">
        <v>2700000</v>
      </c>
      <c r="N37" s="52">
        <f t="shared" si="0"/>
        <v>648000000</v>
      </c>
      <c r="O37" s="50" t="s">
        <v>109</v>
      </c>
      <c r="P37" s="50" t="s">
        <v>41</v>
      </c>
      <c r="Q37" s="53" t="s">
        <v>2798</v>
      </c>
    </row>
    <row r="38" spans="1:17" s="8" customFormat="1" ht="50.1" customHeight="1">
      <c r="A38" s="49">
        <v>26</v>
      </c>
      <c r="B38" s="54" t="s">
        <v>231</v>
      </c>
      <c r="C38" s="54" t="s">
        <v>232</v>
      </c>
      <c r="D38" s="55" t="s">
        <v>233</v>
      </c>
      <c r="E38" s="56" t="s">
        <v>234</v>
      </c>
      <c r="F38" s="55" t="s">
        <v>46</v>
      </c>
      <c r="G38" s="55" t="s">
        <v>235</v>
      </c>
      <c r="H38" s="55" t="s">
        <v>236</v>
      </c>
      <c r="I38" s="55" t="s">
        <v>38</v>
      </c>
      <c r="J38" s="55" t="s">
        <v>237</v>
      </c>
      <c r="K38" s="55" t="s">
        <v>51</v>
      </c>
      <c r="L38" s="52">
        <v>2400</v>
      </c>
      <c r="M38" s="52">
        <v>18480</v>
      </c>
      <c r="N38" s="52">
        <f t="shared" si="0"/>
        <v>44352000</v>
      </c>
      <c r="O38" s="50" t="s">
        <v>238</v>
      </c>
      <c r="P38" s="57" t="s">
        <v>41</v>
      </c>
      <c r="Q38" s="53" t="s">
        <v>2798</v>
      </c>
    </row>
    <row r="39" spans="1:17" s="8" customFormat="1" ht="50.1" customHeight="1">
      <c r="A39" s="49">
        <v>27</v>
      </c>
      <c r="B39" s="42" t="s">
        <v>239</v>
      </c>
      <c r="C39" s="42" t="s">
        <v>240</v>
      </c>
      <c r="D39" s="50" t="s">
        <v>241</v>
      </c>
      <c r="E39" s="51" t="s">
        <v>242</v>
      </c>
      <c r="F39" s="50" t="s">
        <v>34</v>
      </c>
      <c r="G39" s="50" t="s">
        <v>243</v>
      </c>
      <c r="H39" s="50" t="s">
        <v>244</v>
      </c>
      <c r="I39" s="50" t="s">
        <v>159</v>
      </c>
      <c r="J39" s="50" t="s">
        <v>245</v>
      </c>
      <c r="K39" s="50" t="s">
        <v>246</v>
      </c>
      <c r="L39" s="52">
        <v>6000</v>
      </c>
      <c r="M39" s="52">
        <v>700000</v>
      </c>
      <c r="N39" s="52">
        <f t="shared" si="0"/>
        <v>4200000000</v>
      </c>
      <c r="O39" s="50" t="s">
        <v>247</v>
      </c>
      <c r="P39" s="50" t="s">
        <v>41</v>
      </c>
      <c r="Q39" s="53" t="s">
        <v>2798</v>
      </c>
    </row>
    <row r="40" spans="1:17" s="8" customFormat="1" ht="50.1" customHeight="1">
      <c r="A40" s="49">
        <v>28</v>
      </c>
      <c r="B40" s="42" t="s">
        <v>248</v>
      </c>
      <c r="C40" s="42" t="s">
        <v>249</v>
      </c>
      <c r="D40" s="50" t="s">
        <v>250</v>
      </c>
      <c r="E40" s="51" t="s">
        <v>251</v>
      </c>
      <c r="F40" s="50" t="s">
        <v>46</v>
      </c>
      <c r="G40" s="50" t="s">
        <v>95</v>
      </c>
      <c r="H40" s="50" t="s">
        <v>252</v>
      </c>
      <c r="I40" s="50" t="s">
        <v>184</v>
      </c>
      <c r="J40" s="50" t="s">
        <v>213</v>
      </c>
      <c r="K40" s="50" t="s">
        <v>51</v>
      </c>
      <c r="L40" s="52">
        <v>2400</v>
      </c>
      <c r="M40" s="52">
        <v>311025</v>
      </c>
      <c r="N40" s="52">
        <f t="shared" si="0"/>
        <v>746460000</v>
      </c>
      <c r="O40" s="50" t="s">
        <v>71</v>
      </c>
      <c r="P40" s="50" t="s">
        <v>41</v>
      </c>
      <c r="Q40" s="53" t="s">
        <v>2798</v>
      </c>
    </row>
    <row r="41" spans="1:17" s="8" customFormat="1" ht="50.1" customHeight="1">
      <c r="A41" s="49">
        <v>29</v>
      </c>
      <c r="B41" s="42" t="s">
        <v>253</v>
      </c>
      <c r="C41" s="42" t="s">
        <v>254</v>
      </c>
      <c r="D41" s="50" t="s">
        <v>255</v>
      </c>
      <c r="E41" s="51" t="s">
        <v>256</v>
      </c>
      <c r="F41" s="50" t="s">
        <v>57</v>
      </c>
      <c r="G41" s="50" t="s">
        <v>149</v>
      </c>
      <c r="H41" s="50" t="s">
        <v>257</v>
      </c>
      <c r="I41" s="50" t="s">
        <v>159</v>
      </c>
      <c r="J41" s="50" t="s">
        <v>258</v>
      </c>
      <c r="K41" s="50" t="s">
        <v>259</v>
      </c>
      <c r="L41" s="52">
        <v>40000</v>
      </c>
      <c r="M41" s="52">
        <v>70000</v>
      </c>
      <c r="N41" s="52">
        <f t="shared" si="0"/>
        <v>2800000000</v>
      </c>
      <c r="O41" s="50" t="s">
        <v>109</v>
      </c>
      <c r="P41" s="50" t="s">
        <v>41</v>
      </c>
      <c r="Q41" s="53" t="s">
        <v>2798</v>
      </c>
    </row>
    <row r="42" spans="1:17" s="8" customFormat="1" ht="50.1" customHeight="1">
      <c r="A42" s="49">
        <v>30</v>
      </c>
      <c r="B42" s="42" t="s">
        <v>253</v>
      </c>
      <c r="C42" s="42" t="s">
        <v>254</v>
      </c>
      <c r="D42" s="50" t="s">
        <v>260</v>
      </c>
      <c r="E42" s="51" t="s">
        <v>261</v>
      </c>
      <c r="F42" s="50" t="s">
        <v>57</v>
      </c>
      <c r="G42" s="50" t="s">
        <v>149</v>
      </c>
      <c r="H42" s="50" t="s">
        <v>257</v>
      </c>
      <c r="I42" s="50" t="s">
        <v>159</v>
      </c>
      <c r="J42" s="50" t="s">
        <v>258</v>
      </c>
      <c r="K42" s="50" t="s">
        <v>259</v>
      </c>
      <c r="L42" s="52">
        <v>8000</v>
      </c>
      <c r="M42" s="52">
        <v>95000</v>
      </c>
      <c r="N42" s="52">
        <f t="shared" si="0"/>
        <v>760000000</v>
      </c>
      <c r="O42" s="50" t="s">
        <v>109</v>
      </c>
      <c r="P42" s="50" t="s">
        <v>41</v>
      </c>
      <c r="Q42" s="53" t="s">
        <v>2798</v>
      </c>
    </row>
    <row r="43" spans="1:17" s="8" customFormat="1" ht="50.1" customHeight="1">
      <c r="A43" s="49">
        <v>31</v>
      </c>
      <c r="B43" s="42" t="s">
        <v>262</v>
      </c>
      <c r="C43" s="42" t="s">
        <v>263</v>
      </c>
      <c r="D43" s="50" t="s">
        <v>264</v>
      </c>
      <c r="E43" s="51" t="s">
        <v>265</v>
      </c>
      <c r="F43" s="50" t="s">
        <v>57</v>
      </c>
      <c r="G43" s="50" t="s">
        <v>149</v>
      </c>
      <c r="H43" s="50" t="s">
        <v>266</v>
      </c>
      <c r="I43" s="50" t="s">
        <v>268</v>
      </c>
      <c r="J43" s="50" t="s">
        <v>267</v>
      </c>
      <c r="K43" s="50" t="s">
        <v>62</v>
      </c>
      <c r="L43" s="52">
        <v>12000</v>
      </c>
      <c r="M43" s="52">
        <v>57750</v>
      </c>
      <c r="N43" s="52">
        <f t="shared" si="0"/>
        <v>693000000</v>
      </c>
      <c r="O43" s="50" t="s">
        <v>269</v>
      </c>
      <c r="P43" s="50" t="s">
        <v>41</v>
      </c>
      <c r="Q43" s="53" t="s">
        <v>2798</v>
      </c>
    </row>
    <row r="44" spans="1:17" s="8" customFormat="1" ht="50.1" customHeight="1">
      <c r="A44" s="49">
        <v>32</v>
      </c>
      <c r="B44" s="42" t="s">
        <v>270</v>
      </c>
      <c r="C44" s="42" t="s">
        <v>271</v>
      </c>
      <c r="D44" s="50" t="s">
        <v>272</v>
      </c>
      <c r="E44" s="51" t="s">
        <v>273</v>
      </c>
      <c r="F44" s="50" t="s">
        <v>274</v>
      </c>
      <c r="G44" s="50" t="s">
        <v>275</v>
      </c>
      <c r="H44" s="50" t="s">
        <v>276</v>
      </c>
      <c r="I44" s="50" t="s">
        <v>50</v>
      </c>
      <c r="J44" s="50" t="s">
        <v>277</v>
      </c>
      <c r="K44" s="50" t="s">
        <v>108</v>
      </c>
      <c r="L44" s="52">
        <v>3000</v>
      </c>
      <c r="M44" s="52">
        <v>552421</v>
      </c>
      <c r="N44" s="52">
        <f t="shared" si="0"/>
        <v>1657263000</v>
      </c>
      <c r="O44" s="50" t="s">
        <v>71</v>
      </c>
      <c r="P44" s="50" t="s">
        <v>41</v>
      </c>
      <c r="Q44" s="53" t="s">
        <v>2798</v>
      </c>
    </row>
    <row r="45" spans="1:17" s="8" customFormat="1" ht="50.1" customHeight="1">
      <c r="A45" s="49">
        <v>33</v>
      </c>
      <c r="B45" s="42" t="s">
        <v>278</v>
      </c>
      <c r="C45" s="42" t="s">
        <v>279</v>
      </c>
      <c r="D45" s="50" t="s">
        <v>280</v>
      </c>
      <c r="E45" s="51" t="s">
        <v>281</v>
      </c>
      <c r="F45" s="50" t="s">
        <v>46</v>
      </c>
      <c r="G45" s="50" t="s">
        <v>202</v>
      </c>
      <c r="H45" s="50" t="s">
        <v>282</v>
      </c>
      <c r="I45" s="50" t="s">
        <v>50</v>
      </c>
      <c r="J45" s="50" t="s">
        <v>283</v>
      </c>
      <c r="K45" s="50" t="s">
        <v>51</v>
      </c>
      <c r="L45" s="52">
        <v>80000</v>
      </c>
      <c r="M45" s="52">
        <v>3300</v>
      </c>
      <c r="N45" s="52">
        <f t="shared" si="0"/>
        <v>264000000</v>
      </c>
      <c r="O45" s="50" t="s">
        <v>109</v>
      </c>
      <c r="P45" s="50" t="s">
        <v>41</v>
      </c>
      <c r="Q45" s="53" t="s">
        <v>2798</v>
      </c>
    </row>
    <row r="46" spans="1:17" s="8" customFormat="1" ht="50.1" customHeight="1">
      <c r="A46" s="49">
        <v>34</v>
      </c>
      <c r="B46" s="42" t="s">
        <v>284</v>
      </c>
      <c r="C46" s="42" t="s">
        <v>285</v>
      </c>
      <c r="D46" s="50" t="s">
        <v>286</v>
      </c>
      <c r="E46" s="51" t="s">
        <v>287</v>
      </c>
      <c r="F46" s="50" t="s">
        <v>57</v>
      </c>
      <c r="G46" s="50" t="s">
        <v>288</v>
      </c>
      <c r="H46" s="50" t="s">
        <v>289</v>
      </c>
      <c r="I46" s="50" t="s">
        <v>89</v>
      </c>
      <c r="J46" s="50" t="s">
        <v>290</v>
      </c>
      <c r="K46" s="50" t="s">
        <v>62</v>
      </c>
      <c r="L46" s="52">
        <v>400</v>
      </c>
      <c r="M46" s="52">
        <v>120000</v>
      </c>
      <c r="N46" s="52">
        <f t="shared" si="0"/>
        <v>48000000</v>
      </c>
      <c r="O46" s="50" t="s">
        <v>269</v>
      </c>
      <c r="P46" s="50" t="s">
        <v>41</v>
      </c>
      <c r="Q46" s="53" t="s">
        <v>2798</v>
      </c>
    </row>
    <row r="47" spans="1:17" s="8" customFormat="1" ht="50.1" customHeight="1">
      <c r="A47" s="49">
        <v>35</v>
      </c>
      <c r="B47" s="42" t="s">
        <v>291</v>
      </c>
      <c r="C47" s="42" t="s">
        <v>292</v>
      </c>
      <c r="D47" s="50" t="s">
        <v>250</v>
      </c>
      <c r="E47" s="51" t="s">
        <v>293</v>
      </c>
      <c r="F47" s="50" t="s">
        <v>46</v>
      </c>
      <c r="G47" s="50" t="s">
        <v>294</v>
      </c>
      <c r="H47" s="50" t="s">
        <v>295</v>
      </c>
      <c r="I47" s="50" t="s">
        <v>184</v>
      </c>
      <c r="J47" s="50" t="s">
        <v>296</v>
      </c>
      <c r="K47" s="50" t="s">
        <v>51</v>
      </c>
      <c r="L47" s="52">
        <v>7200</v>
      </c>
      <c r="M47" s="52">
        <v>28800</v>
      </c>
      <c r="N47" s="52">
        <f t="shared" si="0"/>
        <v>207360000</v>
      </c>
      <c r="O47" s="55" t="s">
        <v>297</v>
      </c>
      <c r="P47" s="50" t="s">
        <v>41</v>
      </c>
      <c r="Q47" s="53" t="s">
        <v>2798</v>
      </c>
    </row>
    <row r="48" spans="1:17" s="8" customFormat="1" ht="50.1" customHeight="1">
      <c r="A48" s="49">
        <v>36</v>
      </c>
      <c r="B48" s="42" t="s">
        <v>298</v>
      </c>
      <c r="C48" s="42" t="s">
        <v>299</v>
      </c>
      <c r="D48" s="50" t="s">
        <v>300</v>
      </c>
      <c r="E48" s="51" t="s">
        <v>301</v>
      </c>
      <c r="F48" s="50" t="s">
        <v>57</v>
      </c>
      <c r="G48" s="50" t="s">
        <v>149</v>
      </c>
      <c r="H48" s="50" t="s">
        <v>302</v>
      </c>
      <c r="I48" s="50" t="s">
        <v>268</v>
      </c>
      <c r="J48" s="50" t="s">
        <v>303</v>
      </c>
      <c r="K48" s="50" t="s">
        <v>62</v>
      </c>
      <c r="L48" s="52">
        <v>60000</v>
      </c>
      <c r="M48" s="52">
        <v>13650</v>
      </c>
      <c r="N48" s="52">
        <f t="shared" si="0"/>
        <v>819000000</v>
      </c>
      <c r="O48" s="50" t="s">
        <v>215</v>
      </c>
      <c r="P48" s="50" t="s">
        <v>41</v>
      </c>
      <c r="Q48" s="53" t="s">
        <v>2798</v>
      </c>
    </row>
    <row r="49" spans="1:17" s="8" customFormat="1" ht="50.1" customHeight="1">
      <c r="A49" s="49">
        <v>37</v>
      </c>
      <c r="B49" s="42" t="s">
        <v>304</v>
      </c>
      <c r="C49" s="42" t="s">
        <v>299</v>
      </c>
      <c r="D49" s="50" t="s">
        <v>305</v>
      </c>
      <c r="E49" s="51" t="s">
        <v>306</v>
      </c>
      <c r="F49" s="50" t="s">
        <v>307</v>
      </c>
      <c r="G49" s="50" t="s">
        <v>308</v>
      </c>
      <c r="H49" s="50" t="s">
        <v>309</v>
      </c>
      <c r="I49" s="50" t="s">
        <v>311</v>
      </c>
      <c r="J49" s="50" t="s">
        <v>310</v>
      </c>
      <c r="K49" s="50" t="s">
        <v>312</v>
      </c>
      <c r="L49" s="52">
        <v>400</v>
      </c>
      <c r="M49" s="52">
        <v>282975</v>
      </c>
      <c r="N49" s="52">
        <f t="shared" si="0"/>
        <v>113190000</v>
      </c>
      <c r="O49" s="50" t="s">
        <v>215</v>
      </c>
      <c r="P49" s="50" t="s">
        <v>41</v>
      </c>
      <c r="Q49" s="53" t="s">
        <v>2798</v>
      </c>
    </row>
    <row r="50" spans="1:17" s="8" customFormat="1" ht="50.1" customHeight="1">
      <c r="A50" s="49">
        <v>38</v>
      </c>
      <c r="B50" s="42" t="s">
        <v>313</v>
      </c>
      <c r="C50" s="42" t="s">
        <v>314</v>
      </c>
      <c r="D50" s="50" t="s">
        <v>315</v>
      </c>
      <c r="E50" s="51" t="s">
        <v>316</v>
      </c>
      <c r="F50" s="50" t="s">
        <v>317</v>
      </c>
      <c r="G50" s="50" t="s">
        <v>318</v>
      </c>
      <c r="H50" s="50" t="s">
        <v>319</v>
      </c>
      <c r="I50" s="50" t="s">
        <v>184</v>
      </c>
      <c r="J50" s="50" t="s">
        <v>320</v>
      </c>
      <c r="K50" s="50" t="s">
        <v>39</v>
      </c>
      <c r="L50" s="52">
        <v>800</v>
      </c>
      <c r="M50" s="52">
        <v>147926</v>
      </c>
      <c r="N50" s="52">
        <f t="shared" si="0"/>
        <v>118340800</v>
      </c>
      <c r="O50" s="50" t="s">
        <v>71</v>
      </c>
      <c r="P50" s="50" t="s">
        <v>41</v>
      </c>
      <c r="Q50" s="53" t="s">
        <v>2798</v>
      </c>
    </row>
    <row r="51" spans="1:17" s="8" customFormat="1" ht="50.1" customHeight="1">
      <c r="A51" s="49">
        <v>39</v>
      </c>
      <c r="B51" s="58" t="s">
        <v>321</v>
      </c>
      <c r="C51" s="58" t="s">
        <v>322</v>
      </c>
      <c r="D51" s="59" t="s">
        <v>138</v>
      </c>
      <c r="E51" s="60" t="s">
        <v>323</v>
      </c>
      <c r="F51" s="59" t="s">
        <v>46</v>
      </c>
      <c r="G51" s="59" t="s">
        <v>324</v>
      </c>
      <c r="H51" s="59" t="s">
        <v>325</v>
      </c>
      <c r="I51" s="59" t="s">
        <v>327</v>
      </c>
      <c r="J51" s="59" t="s">
        <v>326</v>
      </c>
      <c r="K51" s="59" t="s">
        <v>51</v>
      </c>
      <c r="L51" s="52">
        <v>2000</v>
      </c>
      <c r="M51" s="52">
        <v>19000</v>
      </c>
      <c r="N51" s="52">
        <f t="shared" si="0"/>
        <v>38000000</v>
      </c>
      <c r="O51" s="50" t="s">
        <v>328</v>
      </c>
      <c r="P51" s="61" t="s">
        <v>41</v>
      </c>
      <c r="Q51" s="53" t="s">
        <v>2798</v>
      </c>
    </row>
    <row r="52" spans="1:17" s="8" customFormat="1" ht="50.1" customHeight="1">
      <c r="A52" s="49">
        <v>40</v>
      </c>
      <c r="B52" s="42" t="s">
        <v>329</v>
      </c>
      <c r="C52" s="42" t="s">
        <v>330</v>
      </c>
      <c r="D52" s="50" t="s">
        <v>112</v>
      </c>
      <c r="E52" s="51" t="s">
        <v>331</v>
      </c>
      <c r="F52" s="50" t="s">
        <v>332</v>
      </c>
      <c r="G52" s="50" t="s">
        <v>333</v>
      </c>
      <c r="H52" s="50" t="s">
        <v>334</v>
      </c>
      <c r="I52" s="50" t="s">
        <v>38</v>
      </c>
      <c r="J52" s="50" t="s">
        <v>335</v>
      </c>
      <c r="K52" s="50" t="s">
        <v>108</v>
      </c>
      <c r="L52" s="52">
        <v>600</v>
      </c>
      <c r="M52" s="52">
        <v>447000</v>
      </c>
      <c r="N52" s="52">
        <f t="shared" si="0"/>
        <v>268200000</v>
      </c>
      <c r="O52" s="50" t="s">
        <v>71</v>
      </c>
      <c r="P52" s="50" t="s">
        <v>41</v>
      </c>
      <c r="Q52" s="53" t="s">
        <v>2798</v>
      </c>
    </row>
    <row r="53" spans="1:17" s="8" customFormat="1" ht="50.1" customHeight="1">
      <c r="A53" s="49">
        <v>41</v>
      </c>
      <c r="B53" s="42" t="s">
        <v>336</v>
      </c>
      <c r="C53" s="42" t="s">
        <v>337</v>
      </c>
      <c r="D53" s="50" t="s">
        <v>338</v>
      </c>
      <c r="E53" s="51" t="s">
        <v>339</v>
      </c>
      <c r="F53" s="50" t="s">
        <v>46</v>
      </c>
      <c r="G53" s="50" t="s">
        <v>95</v>
      </c>
      <c r="H53" s="50" t="s">
        <v>340</v>
      </c>
      <c r="I53" s="50" t="s">
        <v>342</v>
      </c>
      <c r="J53" s="50" t="s">
        <v>341</v>
      </c>
      <c r="K53" s="50" t="s">
        <v>51</v>
      </c>
      <c r="L53" s="52">
        <v>80000</v>
      </c>
      <c r="M53" s="52">
        <v>5980</v>
      </c>
      <c r="N53" s="52">
        <f t="shared" si="0"/>
        <v>478400000</v>
      </c>
      <c r="O53" s="50" t="s">
        <v>343</v>
      </c>
      <c r="P53" s="50" t="s">
        <v>41</v>
      </c>
      <c r="Q53" s="53" t="s">
        <v>2798</v>
      </c>
    </row>
    <row r="54" spans="1:17" s="8" customFormat="1" ht="50.1" customHeight="1">
      <c r="A54" s="49">
        <v>42</v>
      </c>
      <c r="B54" s="42" t="s">
        <v>344</v>
      </c>
      <c r="C54" s="42" t="s">
        <v>345</v>
      </c>
      <c r="D54" s="50" t="s">
        <v>346</v>
      </c>
      <c r="E54" s="51" t="s">
        <v>347</v>
      </c>
      <c r="F54" s="50" t="s">
        <v>57</v>
      </c>
      <c r="G54" s="50" t="s">
        <v>149</v>
      </c>
      <c r="H54" s="50" t="s">
        <v>348</v>
      </c>
      <c r="I54" s="50" t="s">
        <v>350</v>
      </c>
      <c r="J54" s="50" t="s">
        <v>349</v>
      </c>
      <c r="K54" s="50" t="s">
        <v>62</v>
      </c>
      <c r="L54" s="52">
        <v>2000</v>
      </c>
      <c r="M54" s="52">
        <v>80283</v>
      </c>
      <c r="N54" s="52">
        <f t="shared" si="0"/>
        <v>160566000</v>
      </c>
      <c r="O54" s="50" t="s">
        <v>351</v>
      </c>
      <c r="P54" s="50" t="s">
        <v>41</v>
      </c>
      <c r="Q54" s="53" t="s">
        <v>2798</v>
      </c>
    </row>
    <row r="55" spans="1:17" s="8" customFormat="1" ht="50.1" customHeight="1">
      <c r="A55" s="49">
        <v>43</v>
      </c>
      <c r="B55" s="42" t="s">
        <v>352</v>
      </c>
      <c r="C55" s="42" t="s">
        <v>353</v>
      </c>
      <c r="D55" s="50" t="s">
        <v>354</v>
      </c>
      <c r="E55" s="51" t="s">
        <v>355</v>
      </c>
      <c r="F55" s="50" t="s">
        <v>57</v>
      </c>
      <c r="G55" s="50" t="s">
        <v>356</v>
      </c>
      <c r="H55" s="50" t="s">
        <v>357</v>
      </c>
      <c r="I55" s="50" t="s">
        <v>268</v>
      </c>
      <c r="J55" s="50" t="s">
        <v>358</v>
      </c>
      <c r="K55" s="50" t="s">
        <v>259</v>
      </c>
      <c r="L55" s="52">
        <v>1000</v>
      </c>
      <c r="M55" s="52">
        <v>2568297</v>
      </c>
      <c r="N55" s="52">
        <f t="shared" si="0"/>
        <v>2568297000</v>
      </c>
      <c r="O55" s="50" t="s">
        <v>52</v>
      </c>
      <c r="P55" s="50" t="s">
        <v>41</v>
      </c>
      <c r="Q55" s="53" t="s">
        <v>2798</v>
      </c>
    </row>
    <row r="56" spans="1:17" s="8" customFormat="1" ht="50.1" customHeight="1">
      <c r="A56" s="49">
        <v>44</v>
      </c>
      <c r="B56" s="42" t="s">
        <v>352</v>
      </c>
      <c r="C56" s="42" t="s">
        <v>359</v>
      </c>
      <c r="D56" s="50" t="s">
        <v>360</v>
      </c>
      <c r="E56" s="51" t="s">
        <v>361</v>
      </c>
      <c r="F56" s="50" t="s">
        <v>57</v>
      </c>
      <c r="G56" s="50" t="s">
        <v>362</v>
      </c>
      <c r="H56" s="50" t="s">
        <v>357</v>
      </c>
      <c r="I56" s="50" t="s">
        <v>268</v>
      </c>
      <c r="J56" s="50" t="s">
        <v>363</v>
      </c>
      <c r="K56" s="50" t="s">
        <v>259</v>
      </c>
      <c r="L56" s="52">
        <v>48</v>
      </c>
      <c r="M56" s="52">
        <v>6405000</v>
      </c>
      <c r="N56" s="52">
        <f t="shared" si="0"/>
        <v>307440000</v>
      </c>
      <c r="O56" s="50" t="s">
        <v>52</v>
      </c>
      <c r="P56" s="50" t="s">
        <v>41</v>
      </c>
      <c r="Q56" s="53" t="s">
        <v>2798</v>
      </c>
    </row>
    <row r="57" spans="1:17" s="8" customFormat="1" ht="50.1" customHeight="1">
      <c r="A57" s="49">
        <v>45</v>
      </c>
      <c r="B57" s="42" t="s">
        <v>364</v>
      </c>
      <c r="C57" s="42" t="s">
        <v>365</v>
      </c>
      <c r="D57" s="50" t="s">
        <v>366</v>
      </c>
      <c r="E57" s="51" t="s">
        <v>367</v>
      </c>
      <c r="F57" s="50" t="s">
        <v>368</v>
      </c>
      <c r="G57" s="50" t="s">
        <v>369</v>
      </c>
      <c r="H57" s="50" t="s">
        <v>370</v>
      </c>
      <c r="I57" s="50" t="s">
        <v>371</v>
      </c>
      <c r="J57" s="50" t="s">
        <v>134</v>
      </c>
      <c r="K57" s="50" t="s">
        <v>62</v>
      </c>
      <c r="L57" s="52">
        <v>4800</v>
      </c>
      <c r="M57" s="52">
        <v>25740</v>
      </c>
      <c r="N57" s="52">
        <f t="shared" si="0"/>
        <v>123552000</v>
      </c>
      <c r="O57" s="50" t="s">
        <v>71</v>
      </c>
      <c r="P57" s="50" t="s">
        <v>41</v>
      </c>
      <c r="Q57" s="53" t="s">
        <v>2798</v>
      </c>
    </row>
    <row r="58" spans="1:17" s="8" customFormat="1" ht="50.1" customHeight="1">
      <c r="A58" s="49">
        <v>46</v>
      </c>
      <c r="B58" s="42" t="s">
        <v>372</v>
      </c>
      <c r="C58" s="42" t="s">
        <v>373</v>
      </c>
      <c r="D58" s="50" t="s">
        <v>272</v>
      </c>
      <c r="E58" s="51" t="s">
        <v>374</v>
      </c>
      <c r="F58" s="50" t="s">
        <v>57</v>
      </c>
      <c r="G58" s="50" t="s">
        <v>375</v>
      </c>
      <c r="H58" s="50" t="s">
        <v>376</v>
      </c>
      <c r="I58" s="50" t="s">
        <v>89</v>
      </c>
      <c r="J58" s="50" t="s">
        <v>377</v>
      </c>
      <c r="K58" s="50" t="s">
        <v>108</v>
      </c>
      <c r="L58" s="52">
        <v>200</v>
      </c>
      <c r="M58" s="52">
        <v>385000</v>
      </c>
      <c r="N58" s="52">
        <f t="shared" si="0"/>
        <v>77000000</v>
      </c>
      <c r="O58" s="50" t="s">
        <v>109</v>
      </c>
      <c r="P58" s="50" t="s">
        <v>41</v>
      </c>
      <c r="Q58" s="53" t="s">
        <v>2798</v>
      </c>
    </row>
    <row r="59" spans="1:17" s="8" customFormat="1" ht="50.1" customHeight="1">
      <c r="A59" s="49">
        <v>47</v>
      </c>
      <c r="B59" s="54" t="s">
        <v>378</v>
      </c>
      <c r="C59" s="54" t="s">
        <v>379</v>
      </c>
      <c r="D59" s="55" t="s">
        <v>380</v>
      </c>
      <c r="E59" s="56" t="s">
        <v>381</v>
      </c>
      <c r="F59" s="50" t="s">
        <v>103</v>
      </c>
      <c r="G59" s="50" t="s">
        <v>382</v>
      </c>
      <c r="H59" s="50" t="s">
        <v>383</v>
      </c>
      <c r="I59" s="50" t="s">
        <v>50</v>
      </c>
      <c r="J59" s="62" t="s">
        <v>384</v>
      </c>
      <c r="K59" s="50" t="s">
        <v>108</v>
      </c>
      <c r="L59" s="52">
        <v>200</v>
      </c>
      <c r="M59" s="52">
        <v>68000</v>
      </c>
      <c r="N59" s="52">
        <f t="shared" si="0"/>
        <v>13600000</v>
      </c>
      <c r="O59" s="50" t="s">
        <v>385</v>
      </c>
      <c r="P59" s="55" t="s">
        <v>41</v>
      </c>
      <c r="Q59" s="53" t="s">
        <v>2798</v>
      </c>
    </row>
    <row r="60" spans="1:17" s="8" customFormat="1" ht="50.1" customHeight="1">
      <c r="A60" s="49">
        <v>48</v>
      </c>
      <c r="B60" s="42" t="s">
        <v>386</v>
      </c>
      <c r="C60" s="42" t="s">
        <v>387</v>
      </c>
      <c r="D60" s="50" t="s">
        <v>388</v>
      </c>
      <c r="E60" s="51" t="s">
        <v>389</v>
      </c>
      <c r="F60" s="50" t="s">
        <v>57</v>
      </c>
      <c r="G60" s="50" t="s">
        <v>149</v>
      </c>
      <c r="H60" s="50" t="s">
        <v>390</v>
      </c>
      <c r="I60" s="50" t="s">
        <v>50</v>
      </c>
      <c r="J60" s="50" t="s">
        <v>391</v>
      </c>
      <c r="K60" s="50" t="s">
        <v>108</v>
      </c>
      <c r="L60" s="52">
        <v>3600</v>
      </c>
      <c r="M60" s="52">
        <v>60000</v>
      </c>
      <c r="N60" s="52">
        <f t="shared" si="0"/>
        <v>216000000</v>
      </c>
      <c r="O60" s="50" t="s">
        <v>109</v>
      </c>
      <c r="P60" s="50" t="s">
        <v>41</v>
      </c>
      <c r="Q60" s="53" t="s">
        <v>2798</v>
      </c>
    </row>
    <row r="61" spans="1:17" s="8" customFormat="1" ht="50.1" customHeight="1">
      <c r="A61" s="49">
        <v>49</v>
      </c>
      <c r="B61" s="42" t="s">
        <v>392</v>
      </c>
      <c r="C61" s="42" t="s">
        <v>393</v>
      </c>
      <c r="D61" s="50" t="s">
        <v>394</v>
      </c>
      <c r="E61" s="51" t="s">
        <v>395</v>
      </c>
      <c r="F61" s="50" t="s">
        <v>57</v>
      </c>
      <c r="G61" s="50" t="s">
        <v>396</v>
      </c>
      <c r="H61" s="50" t="s">
        <v>397</v>
      </c>
      <c r="I61" s="50" t="s">
        <v>50</v>
      </c>
      <c r="J61" s="50" t="s">
        <v>398</v>
      </c>
      <c r="K61" s="50" t="s">
        <v>399</v>
      </c>
      <c r="L61" s="52">
        <v>12000</v>
      </c>
      <c r="M61" s="52">
        <v>99000</v>
      </c>
      <c r="N61" s="52">
        <f t="shared" si="0"/>
        <v>1188000000</v>
      </c>
      <c r="O61" s="50" t="s">
        <v>109</v>
      </c>
      <c r="P61" s="50" t="s">
        <v>41</v>
      </c>
      <c r="Q61" s="53" t="s">
        <v>2798</v>
      </c>
    </row>
    <row r="62" spans="1:17" s="8" customFormat="1" ht="50.1" customHeight="1">
      <c r="A62" s="49">
        <v>50</v>
      </c>
      <c r="B62" s="42" t="s">
        <v>400</v>
      </c>
      <c r="C62" s="42" t="s">
        <v>401</v>
      </c>
      <c r="D62" s="50" t="s">
        <v>402</v>
      </c>
      <c r="E62" s="51" t="s">
        <v>403</v>
      </c>
      <c r="F62" s="50" t="s">
        <v>404</v>
      </c>
      <c r="G62" s="50" t="s">
        <v>405</v>
      </c>
      <c r="H62" s="50" t="s">
        <v>203</v>
      </c>
      <c r="I62" s="50" t="s">
        <v>89</v>
      </c>
      <c r="J62" s="50" t="s">
        <v>406</v>
      </c>
      <c r="K62" s="50" t="s">
        <v>407</v>
      </c>
      <c r="L62" s="52">
        <v>4000</v>
      </c>
      <c r="M62" s="52">
        <v>132323</v>
      </c>
      <c r="N62" s="52">
        <f t="shared" si="0"/>
        <v>529292000</v>
      </c>
      <c r="O62" s="50" t="s">
        <v>109</v>
      </c>
      <c r="P62" s="50" t="s">
        <v>41</v>
      </c>
      <c r="Q62" s="53" t="s">
        <v>2798</v>
      </c>
    </row>
    <row r="63" spans="1:17" s="8" customFormat="1" ht="50.1" customHeight="1">
      <c r="A63" s="49">
        <v>51</v>
      </c>
      <c r="B63" s="42" t="s">
        <v>408</v>
      </c>
      <c r="C63" s="42" t="s">
        <v>409</v>
      </c>
      <c r="D63" s="50" t="s">
        <v>138</v>
      </c>
      <c r="E63" s="51" t="s">
        <v>410</v>
      </c>
      <c r="F63" s="50" t="s">
        <v>46</v>
      </c>
      <c r="G63" s="50" t="s">
        <v>95</v>
      </c>
      <c r="H63" s="50" t="s">
        <v>411</v>
      </c>
      <c r="I63" s="50" t="s">
        <v>413</v>
      </c>
      <c r="J63" s="50" t="s">
        <v>412</v>
      </c>
      <c r="K63" s="50" t="s">
        <v>51</v>
      </c>
      <c r="L63" s="52">
        <v>720000</v>
      </c>
      <c r="M63" s="52">
        <v>1785</v>
      </c>
      <c r="N63" s="52">
        <f t="shared" si="0"/>
        <v>1285200000</v>
      </c>
      <c r="O63" s="50" t="s">
        <v>414</v>
      </c>
      <c r="P63" s="50" t="s">
        <v>41</v>
      </c>
      <c r="Q63" s="53" t="s">
        <v>2798</v>
      </c>
    </row>
    <row r="64" spans="1:17" s="8" customFormat="1" ht="50.1" customHeight="1">
      <c r="A64" s="49">
        <v>52</v>
      </c>
      <c r="B64" s="42" t="s">
        <v>415</v>
      </c>
      <c r="C64" s="42" t="s">
        <v>416</v>
      </c>
      <c r="D64" s="50" t="s">
        <v>417</v>
      </c>
      <c r="E64" s="51" t="s">
        <v>418</v>
      </c>
      <c r="F64" s="50" t="s">
        <v>419</v>
      </c>
      <c r="G64" s="50" t="s">
        <v>149</v>
      </c>
      <c r="H64" s="50" t="s">
        <v>420</v>
      </c>
      <c r="I64" s="50" t="s">
        <v>159</v>
      </c>
      <c r="J64" s="50" t="s">
        <v>421</v>
      </c>
      <c r="K64" s="50" t="s">
        <v>62</v>
      </c>
      <c r="L64" s="52">
        <v>6000</v>
      </c>
      <c r="M64" s="52">
        <v>35000</v>
      </c>
      <c r="N64" s="52">
        <f t="shared" si="0"/>
        <v>210000000</v>
      </c>
      <c r="O64" s="50" t="s">
        <v>215</v>
      </c>
      <c r="P64" s="50" t="s">
        <v>41</v>
      </c>
      <c r="Q64" s="53" t="s">
        <v>2798</v>
      </c>
    </row>
    <row r="65" spans="1:17" s="8" customFormat="1" ht="50.1" customHeight="1">
      <c r="A65" s="49">
        <v>53</v>
      </c>
      <c r="B65" s="42" t="s">
        <v>422</v>
      </c>
      <c r="C65" s="42" t="s">
        <v>423</v>
      </c>
      <c r="D65" s="50" t="s">
        <v>424</v>
      </c>
      <c r="E65" s="51" t="s">
        <v>425</v>
      </c>
      <c r="F65" s="50" t="s">
        <v>103</v>
      </c>
      <c r="G65" s="50" t="s">
        <v>104</v>
      </c>
      <c r="H65" s="50" t="s">
        <v>105</v>
      </c>
      <c r="I65" s="50" t="s">
        <v>107</v>
      </c>
      <c r="J65" s="50" t="s">
        <v>116</v>
      </c>
      <c r="K65" s="50" t="s">
        <v>108</v>
      </c>
      <c r="L65" s="52">
        <v>100</v>
      </c>
      <c r="M65" s="52">
        <v>67245</v>
      </c>
      <c r="N65" s="52">
        <f t="shared" si="0"/>
        <v>6724500</v>
      </c>
      <c r="O65" s="50" t="s">
        <v>109</v>
      </c>
      <c r="P65" s="50" t="s">
        <v>41</v>
      </c>
      <c r="Q65" s="53" t="s">
        <v>2798</v>
      </c>
    </row>
    <row r="66" spans="1:17" s="8" customFormat="1" ht="50.1" customHeight="1">
      <c r="A66" s="49">
        <v>54</v>
      </c>
      <c r="B66" s="42" t="s">
        <v>426</v>
      </c>
      <c r="C66" s="42" t="s">
        <v>427</v>
      </c>
      <c r="D66" s="50" t="s">
        <v>428</v>
      </c>
      <c r="E66" s="51" t="s">
        <v>429</v>
      </c>
      <c r="F66" s="50" t="s">
        <v>46</v>
      </c>
      <c r="G66" s="50" t="s">
        <v>430</v>
      </c>
      <c r="H66" s="50" t="s">
        <v>431</v>
      </c>
      <c r="I66" s="50" t="s">
        <v>433</v>
      </c>
      <c r="J66" s="50" t="s">
        <v>432</v>
      </c>
      <c r="K66" s="50" t="s">
        <v>51</v>
      </c>
      <c r="L66" s="52">
        <v>6000</v>
      </c>
      <c r="M66" s="52">
        <v>17000</v>
      </c>
      <c r="N66" s="52">
        <f t="shared" si="0"/>
        <v>102000000</v>
      </c>
      <c r="O66" s="50" t="s">
        <v>434</v>
      </c>
      <c r="P66" s="50" t="s">
        <v>41</v>
      </c>
      <c r="Q66" s="53" t="s">
        <v>2798</v>
      </c>
    </row>
    <row r="67" spans="1:17" s="8" customFormat="1" ht="50.1" customHeight="1">
      <c r="A67" s="49">
        <v>55</v>
      </c>
      <c r="B67" s="42" t="s">
        <v>435</v>
      </c>
      <c r="C67" s="42" t="s">
        <v>436</v>
      </c>
      <c r="D67" s="50" t="s">
        <v>437</v>
      </c>
      <c r="E67" s="51" t="s">
        <v>438</v>
      </c>
      <c r="F67" s="50" t="s">
        <v>103</v>
      </c>
      <c r="G67" s="50" t="s">
        <v>104</v>
      </c>
      <c r="H67" s="50" t="s">
        <v>439</v>
      </c>
      <c r="I67" s="50" t="s">
        <v>440</v>
      </c>
      <c r="J67" s="50" t="s">
        <v>116</v>
      </c>
      <c r="K67" s="50" t="s">
        <v>108</v>
      </c>
      <c r="L67" s="52">
        <v>2400</v>
      </c>
      <c r="M67" s="52">
        <v>115999</v>
      </c>
      <c r="N67" s="52">
        <f t="shared" si="0"/>
        <v>278397600</v>
      </c>
      <c r="O67" s="50" t="s">
        <v>109</v>
      </c>
      <c r="P67" s="50" t="s">
        <v>41</v>
      </c>
      <c r="Q67" s="53" t="s">
        <v>2798</v>
      </c>
    </row>
    <row r="68" spans="1:17" s="8" customFormat="1" ht="50.1" customHeight="1">
      <c r="A68" s="49">
        <v>56</v>
      </c>
      <c r="B68" s="42" t="s">
        <v>441</v>
      </c>
      <c r="C68" s="42" t="s">
        <v>442</v>
      </c>
      <c r="D68" s="50" t="s">
        <v>443</v>
      </c>
      <c r="E68" s="51" t="s">
        <v>444</v>
      </c>
      <c r="F68" s="50" t="s">
        <v>103</v>
      </c>
      <c r="G68" s="50" t="s">
        <v>104</v>
      </c>
      <c r="H68" s="50" t="s">
        <v>445</v>
      </c>
      <c r="I68" s="50" t="s">
        <v>446</v>
      </c>
      <c r="J68" s="50" t="s">
        <v>106</v>
      </c>
      <c r="K68" s="50" t="s">
        <v>108</v>
      </c>
      <c r="L68" s="52">
        <v>2400</v>
      </c>
      <c r="M68" s="52">
        <v>85500</v>
      </c>
      <c r="N68" s="52">
        <f t="shared" si="0"/>
        <v>205200000</v>
      </c>
      <c r="O68" s="50" t="s">
        <v>447</v>
      </c>
      <c r="P68" s="50" t="s">
        <v>41</v>
      </c>
      <c r="Q68" s="53" t="s">
        <v>2798</v>
      </c>
    </row>
    <row r="69" spans="1:17" s="8" customFormat="1" ht="50.1" customHeight="1">
      <c r="A69" s="49">
        <v>57</v>
      </c>
      <c r="B69" s="42" t="s">
        <v>448</v>
      </c>
      <c r="C69" s="42" t="s">
        <v>442</v>
      </c>
      <c r="D69" s="50" t="s">
        <v>449</v>
      </c>
      <c r="E69" s="51" t="s">
        <v>450</v>
      </c>
      <c r="F69" s="50" t="s">
        <v>34</v>
      </c>
      <c r="G69" s="50" t="s">
        <v>451</v>
      </c>
      <c r="H69" s="50" t="s">
        <v>452</v>
      </c>
      <c r="I69" s="50" t="s">
        <v>454</v>
      </c>
      <c r="J69" s="50" t="s">
        <v>453</v>
      </c>
      <c r="K69" s="50" t="s">
        <v>246</v>
      </c>
      <c r="L69" s="52">
        <v>16000</v>
      </c>
      <c r="M69" s="52">
        <v>250000</v>
      </c>
      <c r="N69" s="52">
        <f t="shared" si="0"/>
        <v>4000000000</v>
      </c>
      <c r="O69" s="50" t="s">
        <v>414</v>
      </c>
      <c r="P69" s="50" t="s">
        <v>41</v>
      </c>
      <c r="Q69" s="53" t="s">
        <v>2798</v>
      </c>
    </row>
    <row r="70" spans="1:17" s="8" customFormat="1" ht="50.1" customHeight="1">
      <c r="A70" s="49">
        <v>58</v>
      </c>
      <c r="B70" s="42" t="s">
        <v>455</v>
      </c>
      <c r="C70" s="42" t="s">
        <v>455</v>
      </c>
      <c r="D70" s="50" t="s">
        <v>456</v>
      </c>
      <c r="E70" s="51" t="s">
        <v>457</v>
      </c>
      <c r="F70" s="50" t="s">
        <v>458</v>
      </c>
      <c r="G70" s="50" t="s">
        <v>459</v>
      </c>
      <c r="H70" s="50" t="s">
        <v>460</v>
      </c>
      <c r="I70" s="50" t="s">
        <v>61</v>
      </c>
      <c r="J70" s="50" t="s">
        <v>461</v>
      </c>
      <c r="K70" s="50" t="s">
        <v>108</v>
      </c>
      <c r="L70" s="52">
        <v>200</v>
      </c>
      <c r="M70" s="52">
        <v>159000</v>
      </c>
      <c r="N70" s="52">
        <f t="shared" si="0"/>
        <v>31800000</v>
      </c>
      <c r="O70" s="50" t="s">
        <v>191</v>
      </c>
      <c r="P70" s="50" t="s">
        <v>41</v>
      </c>
      <c r="Q70" s="53" t="s">
        <v>2798</v>
      </c>
    </row>
    <row r="71" spans="1:17" s="8" customFormat="1" ht="50.1" customHeight="1">
      <c r="A71" s="49">
        <v>59</v>
      </c>
      <c r="B71" s="42" t="s">
        <v>462</v>
      </c>
      <c r="C71" s="42" t="s">
        <v>463</v>
      </c>
      <c r="D71" s="50" t="s">
        <v>464</v>
      </c>
      <c r="E71" s="51" t="s">
        <v>465</v>
      </c>
      <c r="F71" s="50" t="s">
        <v>466</v>
      </c>
      <c r="G71" s="50" t="s">
        <v>467</v>
      </c>
      <c r="H71" s="50" t="s">
        <v>468</v>
      </c>
      <c r="I71" s="50" t="s">
        <v>126</v>
      </c>
      <c r="J71" s="50" t="s">
        <v>469</v>
      </c>
      <c r="K71" s="50" t="s">
        <v>470</v>
      </c>
      <c r="L71" s="52">
        <v>600</v>
      </c>
      <c r="M71" s="52">
        <v>66720</v>
      </c>
      <c r="N71" s="52">
        <f t="shared" si="0"/>
        <v>40032000</v>
      </c>
      <c r="O71" s="50" t="s">
        <v>71</v>
      </c>
      <c r="P71" s="50" t="s">
        <v>41</v>
      </c>
      <c r="Q71" s="53" t="s">
        <v>2798</v>
      </c>
    </row>
    <row r="72" spans="1:17" s="8" customFormat="1" ht="50.1" customHeight="1">
      <c r="A72" s="49">
        <v>60</v>
      </c>
      <c r="B72" s="42" t="s">
        <v>471</v>
      </c>
      <c r="C72" s="42" t="s">
        <v>472</v>
      </c>
      <c r="D72" s="50" t="s">
        <v>473</v>
      </c>
      <c r="E72" s="51" t="s">
        <v>474</v>
      </c>
      <c r="F72" s="50" t="s">
        <v>46</v>
      </c>
      <c r="G72" s="50" t="s">
        <v>95</v>
      </c>
      <c r="H72" s="50" t="s">
        <v>475</v>
      </c>
      <c r="I72" s="50" t="s">
        <v>371</v>
      </c>
      <c r="J72" s="50" t="s">
        <v>476</v>
      </c>
      <c r="K72" s="50" t="s">
        <v>51</v>
      </c>
      <c r="L72" s="52">
        <v>120000</v>
      </c>
      <c r="M72" s="52">
        <v>4450</v>
      </c>
      <c r="N72" s="52">
        <f t="shared" si="0"/>
        <v>534000000</v>
      </c>
      <c r="O72" s="50" t="s">
        <v>477</v>
      </c>
      <c r="P72" s="50" t="s">
        <v>41</v>
      </c>
      <c r="Q72" s="53" t="s">
        <v>2798</v>
      </c>
    </row>
    <row r="73" spans="1:17" s="8" customFormat="1" ht="50.1" customHeight="1">
      <c r="A73" s="49">
        <v>61</v>
      </c>
      <c r="B73" s="42" t="s">
        <v>478</v>
      </c>
      <c r="C73" s="42" t="s">
        <v>479</v>
      </c>
      <c r="D73" s="50" t="s">
        <v>93</v>
      </c>
      <c r="E73" s="51" t="s">
        <v>480</v>
      </c>
      <c r="F73" s="50" t="s">
        <v>46</v>
      </c>
      <c r="G73" s="50" t="s">
        <v>235</v>
      </c>
      <c r="H73" s="50" t="s">
        <v>481</v>
      </c>
      <c r="I73" s="50" t="s">
        <v>482</v>
      </c>
      <c r="J73" s="50" t="s">
        <v>49</v>
      </c>
      <c r="K73" s="50" t="s">
        <v>51</v>
      </c>
      <c r="L73" s="52">
        <v>7200</v>
      </c>
      <c r="M73" s="52">
        <v>2360</v>
      </c>
      <c r="N73" s="52">
        <f t="shared" si="0"/>
        <v>16992000</v>
      </c>
      <c r="O73" s="50" t="s">
        <v>109</v>
      </c>
      <c r="P73" s="50" t="s">
        <v>41</v>
      </c>
      <c r="Q73" s="53" t="s">
        <v>2798</v>
      </c>
    </row>
    <row r="74" spans="1:17" s="8" customFormat="1" ht="50.1" customHeight="1">
      <c r="A74" s="49">
        <v>62</v>
      </c>
      <c r="B74" s="42" t="s">
        <v>483</v>
      </c>
      <c r="C74" s="42" t="s">
        <v>484</v>
      </c>
      <c r="D74" s="50" t="s">
        <v>485</v>
      </c>
      <c r="E74" s="51" t="s">
        <v>486</v>
      </c>
      <c r="F74" s="50" t="s">
        <v>46</v>
      </c>
      <c r="G74" s="50" t="s">
        <v>487</v>
      </c>
      <c r="H74" s="50" t="s">
        <v>488</v>
      </c>
      <c r="I74" s="50" t="s">
        <v>50</v>
      </c>
      <c r="J74" s="50" t="s">
        <v>489</v>
      </c>
      <c r="K74" s="50" t="s">
        <v>79</v>
      </c>
      <c r="L74" s="52">
        <v>60000</v>
      </c>
      <c r="M74" s="52">
        <v>4703</v>
      </c>
      <c r="N74" s="52">
        <f t="shared" si="0"/>
        <v>282180000</v>
      </c>
      <c r="O74" s="50" t="s">
        <v>109</v>
      </c>
      <c r="P74" s="50" t="s">
        <v>41</v>
      </c>
      <c r="Q74" s="53" t="s">
        <v>2798</v>
      </c>
    </row>
    <row r="75" spans="1:17" s="8" customFormat="1" ht="50.1" customHeight="1">
      <c r="A75" s="49">
        <v>63</v>
      </c>
      <c r="B75" s="42" t="s">
        <v>490</v>
      </c>
      <c r="C75" s="42" t="s">
        <v>491</v>
      </c>
      <c r="D75" s="50" t="s">
        <v>492</v>
      </c>
      <c r="E75" s="51" t="s">
        <v>493</v>
      </c>
      <c r="F75" s="50" t="s">
        <v>494</v>
      </c>
      <c r="G75" s="50" t="s">
        <v>495</v>
      </c>
      <c r="H75" s="50" t="s">
        <v>496</v>
      </c>
      <c r="I75" s="50" t="s">
        <v>184</v>
      </c>
      <c r="J75" s="50" t="s">
        <v>497</v>
      </c>
      <c r="K75" s="50" t="s">
        <v>39</v>
      </c>
      <c r="L75" s="52">
        <v>400</v>
      </c>
      <c r="M75" s="52">
        <v>59850</v>
      </c>
      <c r="N75" s="52">
        <f t="shared" si="0"/>
        <v>23940000</v>
      </c>
      <c r="O75" s="50" t="s">
        <v>269</v>
      </c>
      <c r="P75" s="50" t="s">
        <v>41</v>
      </c>
      <c r="Q75" s="53" t="s">
        <v>2798</v>
      </c>
    </row>
    <row r="76" spans="1:17" s="8" customFormat="1" ht="50.1" customHeight="1">
      <c r="A76" s="49">
        <v>64</v>
      </c>
      <c r="B76" s="42" t="s">
        <v>498</v>
      </c>
      <c r="C76" s="42" t="s">
        <v>491</v>
      </c>
      <c r="D76" s="50" t="s">
        <v>499</v>
      </c>
      <c r="E76" s="51" t="s">
        <v>500</v>
      </c>
      <c r="F76" s="50" t="s">
        <v>57</v>
      </c>
      <c r="G76" s="50" t="s">
        <v>501</v>
      </c>
      <c r="H76" s="50" t="s">
        <v>502</v>
      </c>
      <c r="I76" s="50" t="s">
        <v>504</v>
      </c>
      <c r="J76" s="50" t="s">
        <v>503</v>
      </c>
      <c r="K76" s="50" t="s">
        <v>62</v>
      </c>
      <c r="L76" s="52">
        <v>60000</v>
      </c>
      <c r="M76" s="52">
        <v>20496</v>
      </c>
      <c r="N76" s="52">
        <f t="shared" si="0"/>
        <v>1229760000</v>
      </c>
      <c r="O76" s="50" t="s">
        <v>351</v>
      </c>
      <c r="P76" s="50" t="s">
        <v>41</v>
      </c>
      <c r="Q76" s="53" t="s">
        <v>2798</v>
      </c>
    </row>
    <row r="77" spans="1:17" s="8" customFormat="1" ht="50.1" customHeight="1">
      <c r="A77" s="49">
        <v>65</v>
      </c>
      <c r="B77" s="42" t="s">
        <v>505</v>
      </c>
      <c r="C77" s="42" t="s">
        <v>506</v>
      </c>
      <c r="D77" s="50" t="s">
        <v>507</v>
      </c>
      <c r="E77" s="51" t="s">
        <v>508</v>
      </c>
      <c r="F77" s="50" t="s">
        <v>509</v>
      </c>
      <c r="G77" s="50" t="s">
        <v>510</v>
      </c>
      <c r="H77" s="50" t="s">
        <v>511</v>
      </c>
      <c r="I77" s="50" t="s">
        <v>513</v>
      </c>
      <c r="J77" s="50" t="s">
        <v>512</v>
      </c>
      <c r="K77" s="50" t="s">
        <v>39</v>
      </c>
      <c r="L77" s="52">
        <v>4000</v>
      </c>
      <c r="M77" s="52">
        <v>325000</v>
      </c>
      <c r="N77" s="52">
        <f t="shared" ref="N77:N140" si="1">L77*M77</f>
        <v>1300000000</v>
      </c>
      <c r="O77" s="50" t="s">
        <v>143</v>
      </c>
      <c r="P77" s="50" t="s">
        <v>41</v>
      </c>
      <c r="Q77" s="53" t="s">
        <v>2798</v>
      </c>
    </row>
    <row r="78" spans="1:17" s="8" customFormat="1" ht="50.1" customHeight="1">
      <c r="A78" s="49">
        <v>66</v>
      </c>
      <c r="B78" s="42" t="s">
        <v>514</v>
      </c>
      <c r="C78" s="42" t="s">
        <v>515</v>
      </c>
      <c r="D78" s="50" t="s">
        <v>516</v>
      </c>
      <c r="E78" s="51" t="s">
        <v>517</v>
      </c>
      <c r="F78" s="50" t="s">
        <v>103</v>
      </c>
      <c r="G78" s="50" t="s">
        <v>104</v>
      </c>
      <c r="H78" s="50" t="s">
        <v>518</v>
      </c>
      <c r="I78" s="50" t="s">
        <v>117</v>
      </c>
      <c r="J78" s="50" t="s">
        <v>519</v>
      </c>
      <c r="K78" s="50" t="s">
        <v>108</v>
      </c>
      <c r="L78" s="52">
        <v>6000</v>
      </c>
      <c r="M78" s="52">
        <v>82850</v>
      </c>
      <c r="N78" s="52">
        <f t="shared" si="1"/>
        <v>497100000</v>
      </c>
      <c r="O78" s="50" t="s">
        <v>109</v>
      </c>
      <c r="P78" s="50" t="s">
        <v>41</v>
      </c>
      <c r="Q78" s="53" t="s">
        <v>2798</v>
      </c>
    </row>
    <row r="79" spans="1:17" s="8" customFormat="1" ht="50.1" customHeight="1">
      <c r="A79" s="49">
        <v>67</v>
      </c>
      <c r="B79" s="42" t="s">
        <v>520</v>
      </c>
      <c r="C79" s="42" t="s">
        <v>521</v>
      </c>
      <c r="D79" s="50" t="s">
        <v>366</v>
      </c>
      <c r="E79" s="51" t="s">
        <v>522</v>
      </c>
      <c r="F79" s="50" t="s">
        <v>103</v>
      </c>
      <c r="G79" s="50" t="s">
        <v>104</v>
      </c>
      <c r="H79" s="50" t="s">
        <v>523</v>
      </c>
      <c r="I79" s="50" t="s">
        <v>440</v>
      </c>
      <c r="J79" s="50" t="s">
        <v>116</v>
      </c>
      <c r="K79" s="50" t="s">
        <v>108</v>
      </c>
      <c r="L79" s="52">
        <v>4000</v>
      </c>
      <c r="M79" s="52">
        <v>55200</v>
      </c>
      <c r="N79" s="52">
        <f t="shared" si="1"/>
        <v>220800000</v>
      </c>
      <c r="O79" s="50" t="s">
        <v>109</v>
      </c>
      <c r="P79" s="50" t="s">
        <v>41</v>
      </c>
      <c r="Q79" s="53" t="s">
        <v>2798</v>
      </c>
    </row>
    <row r="80" spans="1:17" s="8" customFormat="1" ht="50.1" customHeight="1">
      <c r="A80" s="49">
        <v>68</v>
      </c>
      <c r="B80" s="42" t="s">
        <v>524</v>
      </c>
      <c r="C80" s="42" t="s">
        <v>525</v>
      </c>
      <c r="D80" s="50" t="s">
        <v>526</v>
      </c>
      <c r="E80" s="51" t="s">
        <v>527</v>
      </c>
      <c r="F80" s="50" t="s">
        <v>34</v>
      </c>
      <c r="G80" s="50" t="s">
        <v>35</v>
      </c>
      <c r="H80" s="50" t="s">
        <v>289</v>
      </c>
      <c r="I80" s="50" t="s">
        <v>89</v>
      </c>
      <c r="J80" s="50" t="s">
        <v>528</v>
      </c>
      <c r="K80" s="50" t="s">
        <v>39</v>
      </c>
      <c r="L80" s="52">
        <v>800</v>
      </c>
      <c r="M80" s="52">
        <v>95000</v>
      </c>
      <c r="N80" s="52">
        <f t="shared" si="1"/>
        <v>76000000</v>
      </c>
      <c r="O80" s="50" t="s">
        <v>269</v>
      </c>
      <c r="P80" s="50" t="s">
        <v>41</v>
      </c>
      <c r="Q80" s="53" t="s">
        <v>2798</v>
      </c>
    </row>
    <row r="81" spans="1:17" s="8" customFormat="1" ht="50.1" customHeight="1">
      <c r="A81" s="49">
        <v>69</v>
      </c>
      <c r="B81" s="42" t="s">
        <v>529</v>
      </c>
      <c r="C81" s="42" t="s">
        <v>530</v>
      </c>
      <c r="D81" s="50" t="s">
        <v>531</v>
      </c>
      <c r="E81" s="51" t="s">
        <v>532</v>
      </c>
      <c r="F81" s="50" t="s">
        <v>57</v>
      </c>
      <c r="G81" s="50" t="s">
        <v>149</v>
      </c>
      <c r="H81" s="50" t="s">
        <v>533</v>
      </c>
      <c r="I81" s="50" t="s">
        <v>535</v>
      </c>
      <c r="J81" s="50" t="s">
        <v>534</v>
      </c>
      <c r="K81" s="50" t="s">
        <v>62</v>
      </c>
      <c r="L81" s="52">
        <v>30000</v>
      </c>
      <c r="M81" s="52">
        <v>23600</v>
      </c>
      <c r="N81" s="52">
        <f t="shared" si="1"/>
        <v>708000000</v>
      </c>
      <c r="O81" s="50" t="s">
        <v>343</v>
      </c>
      <c r="P81" s="50" t="s">
        <v>41</v>
      </c>
      <c r="Q81" s="53" t="s">
        <v>2798</v>
      </c>
    </row>
    <row r="82" spans="1:17" s="8" customFormat="1" ht="50.1" customHeight="1">
      <c r="A82" s="49">
        <v>70</v>
      </c>
      <c r="B82" s="42" t="s">
        <v>536</v>
      </c>
      <c r="C82" s="42" t="s">
        <v>537</v>
      </c>
      <c r="D82" s="50" t="s">
        <v>538</v>
      </c>
      <c r="E82" s="51" t="s">
        <v>539</v>
      </c>
      <c r="F82" s="50" t="s">
        <v>103</v>
      </c>
      <c r="G82" s="50" t="s">
        <v>114</v>
      </c>
      <c r="H82" s="50" t="s">
        <v>540</v>
      </c>
      <c r="I82" s="50" t="s">
        <v>311</v>
      </c>
      <c r="J82" s="50" t="s">
        <v>541</v>
      </c>
      <c r="K82" s="50" t="s">
        <v>108</v>
      </c>
      <c r="L82" s="52">
        <v>12000</v>
      </c>
      <c r="M82" s="52">
        <v>41800</v>
      </c>
      <c r="N82" s="52">
        <f t="shared" si="1"/>
        <v>501600000</v>
      </c>
      <c r="O82" s="50" t="s">
        <v>109</v>
      </c>
      <c r="P82" s="50" t="s">
        <v>41</v>
      </c>
      <c r="Q82" s="53" t="s">
        <v>2798</v>
      </c>
    </row>
    <row r="83" spans="1:17" s="8" customFormat="1" ht="50.1" customHeight="1">
      <c r="A83" s="49">
        <v>71</v>
      </c>
      <c r="B83" s="42" t="s">
        <v>542</v>
      </c>
      <c r="C83" s="42" t="s">
        <v>543</v>
      </c>
      <c r="D83" s="50" t="s">
        <v>366</v>
      </c>
      <c r="E83" s="51" t="s">
        <v>544</v>
      </c>
      <c r="F83" s="50" t="s">
        <v>103</v>
      </c>
      <c r="G83" s="50" t="s">
        <v>114</v>
      </c>
      <c r="H83" s="50" t="s">
        <v>545</v>
      </c>
      <c r="I83" s="50" t="s">
        <v>311</v>
      </c>
      <c r="J83" s="50" t="s">
        <v>116</v>
      </c>
      <c r="K83" s="50" t="s">
        <v>108</v>
      </c>
      <c r="L83" s="52">
        <v>200</v>
      </c>
      <c r="M83" s="52">
        <v>152999</v>
      </c>
      <c r="N83" s="52">
        <f t="shared" si="1"/>
        <v>30599800</v>
      </c>
      <c r="O83" s="50" t="s">
        <v>109</v>
      </c>
      <c r="P83" s="50" t="s">
        <v>41</v>
      </c>
      <c r="Q83" s="53" t="s">
        <v>2798</v>
      </c>
    </row>
    <row r="84" spans="1:17" s="8" customFormat="1" ht="50.1" customHeight="1">
      <c r="A84" s="49">
        <v>72</v>
      </c>
      <c r="B84" s="42" t="s">
        <v>546</v>
      </c>
      <c r="C84" s="42" t="s">
        <v>547</v>
      </c>
      <c r="D84" s="50" t="s">
        <v>548</v>
      </c>
      <c r="E84" s="51" t="s">
        <v>549</v>
      </c>
      <c r="F84" s="50" t="s">
        <v>550</v>
      </c>
      <c r="G84" s="50" t="s">
        <v>551</v>
      </c>
      <c r="H84" s="50" t="s">
        <v>552</v>
      </c>
      <c r="I84" s="50" t="s">
        <v>38</v>
      </c>
      <c r="J84" s="50" t="s">
        <v>553</v>
      </c>
      <c r="K84" s="50" t="s">
        <v>39</v>
      </c>
      <c r="L84" s="52">
        <v>6000</v>
      </c>
      <c r="M84" s="52">
        <v>95250</v>
      </c>
      <c r="N84" s="52">
        <f t="shared" si="1"/>
        <v>571500000</v>
      </c>
      <c r="O84" s="50" t="s">
        <v>71</v>
      </c>
      <c r="P84" s="50" t="s">
        <v>41</v>
      </c>
      <c r="Q84" s="53" t="s">
        <v>2798</v>
      </c>
    </row>
    <row r="85" spans="1:17" s="8" customFormat="1" ht="50.1" customHeight="1">
      <c r="A85" s="49">
        <v>73</v>
      </c>
      <c r="B85" s="42" t="s">
        <v>554</v>
      </c>
      <c r="C85" s="42" t="s">
        <v>547</v>
      </c>
      <c r="D85" s="50" t="s">
        <v>555</v>
      </c>
      <c r="E85" s="51" t="s">
        <v>556</v>
      </c>
      <c r="F85" s="50" t="s">
        <v>557</v>
      </c>
      <c r="G85" s="50" t="s">
        <v>551</v>
      </c>
      <c r="H85" s="50" t="s">
        <v>552</v>
      </c>
      <c r="I85" s="50" t="s">
        <v>38</v>
      </c>
      <c r="J85" s="50" t="s">
        <v>558</v>
      </c>
      <c r="K85" s="50" t="s">
        <v>39</v>
      </c>
      <c r="L85" s="52">
        <v>2400</v>
      </c>
      <c r="M85" s="52">
        <v>110000</v>
      </c>
      <c r="N85" s="52">
        <f t="shared" si="1"/>
        <v>264000000</v>
      </c>
      <c r="O85" s="50" t="s">
        <v>71</v>
      </c>
      <c r="P85" s="50" t="s">
        <v>41</v>
      </c>
      <c r="Q85" s="53" t="s">
        <v>2798</v>
      </c>
    </row>
    <row r="86" spans="1:17" s="8" customFormat="1" ht="50.1" customHeight="1">
      <c r="A86" s="49">
        <v>74</v>
      </c>
      <c r="B86" s="42" t="s">
        <v>554</v>
      </c>
      <c r="C86" s="42" t="s">
        <v>547</v>
      </c>
      <c r="D86" s="50" t="s">
        <v>559</v>
      </c>
      <c r="E86" s="51" t="s">
        <v>556</v>
      </c>
      <c r="F86" s="50" t="s">
        <v>557</v>
      </c>
      <c r="G86" s="50" t="s">
        <v>551</v>
      </c>
      <c r="H86" s="50" t="s">
        <v>552</v>
      </c>
      <c r="I86" s="50" t="s">
        <v>38</v>
      </c>
      <c r="J86" s="50" t="s">
        <v>560</v>
      </c>
      <c r="K86" s="50" t="s">
        <v>39</v>
      </c>
      <c r="L86" s="52">
        <v>4800</v>
      </c>
      <c r="M86" s="52">
        <v>150000</v>
      </c>
      <c r="N86" s="52">
        <f t="shared" si="1"/>
        <v>720000000</v>
      </c>
      <c r="O86" s="50" t="s">
        <v>71</v>
      </c>
      <c r="P86" s="50" t="s">
        <v>41</v>
      </c>
      <c r="Q86" s="53" t="s">
        <v>2798</v>
      </c>
    </row>
    <row r="87" spans="1:17" s="8" customFormat="1" ht="50.1" customHeight="1">
      <c r="A87" s="49">
        <v>75</v>
      </c>
      <c r="B87" s="42" t="s">
        <v>561</v>
      </c>
      <c r="C87" s="42" t="s">
        <v>562</v>
      </c>
      <c r="D87" s="50" t="s">
        <v>563</v>
      </c>
      <c r="E87" s="51" t="s">
        <v>564</v>
      </c>
      <c r="F87" s="50" t="s">
        <v>46</v>
      </c>
      <c r="G87" s="50" t="s">
        <v>565</v>
      </c>
      <c r="H87" s="50" t="s">
        <v>566</v>
      </c>
      <c r="I87" s="50" t="s">
        <v>567</v>
      </c>
      <c r="J87" s="50" t="s">
        <v>88</v>
      </c>
      <c r="K87" s="50" t="s">
        <v>51</v>
      </c>
      <c r="L87" s="52">
        <v>30000</v>
      </c>
      <c r="M87" s="52">
        <v>3160</v>
      </c>
      <c r="N87" s="52">
        <f t="shared" si="1"/>
        <v>94800000</v>
      </c>
      <c r="O87" s="50" t="s">
        <v>71</v>
      </c>
      <c r="P87" s="50" t="s">
        <v>41</v>
      </c>
      <c r="Q87" s="53" t="s">
        <v>2798</v>
      </c>
    </row>
    <row r="88" spans="1:17" s="8" customFormat="1" ht="50.1" customHeight="1">
      <c r="A88" s="49">
        <v>76</v>
      </c>
      <c r="B88" s="42" t="s">
        <v>568</v>
      </c>
      <c r="C88" s="42" t="s">
        <v>569</v>
      </c>
      <c r="D88" s="50" t="s">
        <v>570</v>
      </c>
      <c r="E88" s="51" t="s">
        <v>571</v>
      </c>
      <c r="F88" s="50" t="s">
        <v>34</v>
      </c>
      <c r="G88" s="50" t="s">
        <v>572</v>
      </c>
      <c r="H88" s="50" t="s">
        <v>573</v>
      </c>
      <c r="I88" s="50" t="s">
        <v>446</v>
      </c>
      <c r="J88" s="50" t="s">
        <v>574</v>
      </c>
      <c r="K88" s="50" t="s">
        <v>108</v>
      </c>
      <c r="L88" s="52">
        <v>800</v>
      </c>
      <c r="M88" s="52">
        <v>586000</v>
      </c>
      <c r="N88" s="52">
        <f t="shared" si="1"/>
        <v>468800000</v>
      </c>
      <c r="O88" s="50" t="s">
        <v>575</v>
      </c>
      <c r="P88" s="50" t="s">
        <v>41</v>
      </c>
      <c r="Q88" s="53" t="s">
        <v>2798</v>
      </c>
    </row>
    <row r="89" spans="1:17" s="8" customFormat="1" ht="50.1" customHeight="1">
      <c r="A89" s="49">
        <v>77</v>
      </c>
      <c r="B89" s="42" t="s">
        <v>576</v>
      </c>
      <c r="C89" s="42" t="s">
        <v>569</v>
      </c>
      <c r="D89" s="50" t="s">
        <v>563</v>
      </c>
      <c r="E89" s="51" t="s">
        <v>577</v>
      </c>
      <c r="F89" s="50" t="s">
        <v>46</v>
      </c>
      <c r="G89" s="50" t="s">
        <v>95</v>
      </c>
      <c r="H89" s="50" t="s">
        <v>578</v>
      </c>
      <c r="I89" s="50" t="s">
        <v>89</v>
      </c>
      <c r="J89" s="50" t="s">
        <v>88</v>
      </c>
      <c r="K89" s="50" t="s">
        <v>51</v>
      </c>
      <c r="L89" s="52">
        <v>5000</v>
      </c>
      <c r="M89" s="52">
        <v>16653</v>
      </c>
      <c r="N89" s="52">
        <f t="shared" si="1"/>
        <v>83265000</v>
      </c>
      <c r="O89" s="50" t="s">
        <v>71</v>
      </c>
      <c r="P89" s="50" t="s">
        <v>41</v>
      </c>
      <c r="Q89" s="53" t="s">
        <v>2798</v>
      </c>
    </row>
    <row r="90" spans="1:17" s="8" customFormat="1" ht="50.1" customHeight="1">
      <c r="A90" s="49">
        <v>78</v>
      </c>
      <c r="B90" s="42" t="s">
        <v>579</v>
      </c>
      <c r="C90" s="42" t="s">
        <v>580</v>
      </c>
      <c r="D90" s="50" t="s">
        <v>581</v>
      </c>
      <c r="E90" s="51" t="s">
        <v>582</v>
      </c>
      <c r="F90" s="50" t="s">
        <v>46</v>
      </c>
      <c r="G90" s="50" t="s">
        <v>95</v>
      </c>
      <c r="H90" s="50" t="s">
        <v>583</v>
      </c>
      <c r="I90" s="50" t="s">
        <v>585</v>
      </c>
      <c r="J90" s="50" t="s">
        <v>584</v>
      </c>
      <c r="K90" s="50" t="s">
        <v>51</v>
      </c>
      <c r="L90" s="52">
        <v>12000</v>
      </c>
      <c r="M90" s="52">
        <v>24000</v>
      </c>
      <c r="N90" s="52">
        <f t="shared" si="1"/>
        <v>288000000</v>
      </c>
      <c r="O90" s="50" t="s">
        <v>586</v>
      </c>
      <c r="P90" s="50" t="s">
        <v>41</v>
      </c>
      <c r="Q90" s="53" t="s">
        <v>2798</v>
      </c>
    </row>
    <row r="91" spans="1:17" s="8" customFormat="1" ht="50.1" customHeight="1">
      <c r="A91" s="49">
        <v>79</v>
      </c>
      <c r="B91" s="42" t="s">
        <v>587</v>
      </c>
      <c r="C91" s="42" t="s">
        <v>588</v>
      </c>
      <c r="D91" s="50" t="s">
        <v>589</v>
      </c>
      <c r="E91" s="51" t="s">
        <v>590</v>
      </c>
      <c r="F91" s="50" t="s">
        <v>34</v>
      </c>
      <c r="G91" s="50" t="s">
        <v>591</v>
      </c>
      <c r="H91" s="50" t="s">
        <v>431</v>
      </c>
      <c r="I91" s="50" t="s">
        <v>433</v>
      </c>
      <c r="J91" s="50" t="s">
        <v>592</v>
      </c>
      <c r="K91" s="50" t="s">
        <v>108</v>
      </c>
      <c r="L91" s="52">
        <v>400</v>
      </c>
      <c r="M91" s="52">
        <v>1470000</v>
      </c>
      <c r="N91" s="52">
        <f t="shared" si="1"/>
        <v>588000000</v>
      </c>
      <c r="O91" s="50" t="s">
        <v>434</v>
      </c>
      <c r="P91" s="50" t="s">
        <v>41</v>
      </c>
      <c r="Q91" s="53" t="s">
        <v>2798</v>
      </c>
    </row>
    <row r="92" spans="1:17" s="8" customFormat="1" ht="50.1" customHeight="1">
      <c r="A92" s="49">
        <v>80</v>
      </c>
      <c r="B92" s="42" t="s">
        <v>593</v>
      </c>
      <c r="C92" s="42" t="s">
        <v>594</v>
      </c>
      <c r="D92" s="50" t="s">
        <v>595</v>
      </c>
      <c r="E92" s="51" t="s">
        <v>596</v>
      </c>
      <c r="F92" s="50" t="s">
        <v>46</v>
      </c>
      <c r="G92" s="50" t="s">
        <v>597</v>
      </c>
      <c r="H92" s="50" t="s">
        <v>598</v>
      </c>
      <c r="I92" s="50" t="s">
        <v>350</v>
      </c>
      <c r="J92" s="50" t="s">
        <v>599</v>
      </c>
      <c r="K92" s="50" t="s">
        <v>51</v>
      </c>
      <c r="L92" s="52">
        <v>120000</v>
      </c>
      <c r="M92" s="52">
        <v>5800</v>
      </c>
      <c r="N92" s="52">
        <f t="shared" si="1"/>
        <v>696000000</v>
      </c>
      <c r="O92" s="55" t="s">
        <v>600</v>
      </c>
      <c r="P92" s="50" t="s">
        <v>41</v>
      </c>
      <c r="Q92" s="53" t="s">
        <v>2798</v>
      </c>
    </row>
    <row r="93" spans="1:17" s="8" customFormat="1" ht="50.1" customHeight="1">
      <c r="A93" s="49">
        <v>81</v>
      </c>
      <c r="B93" s="42" t="s">
        <v>601</v>
      </c>
      <c r="C93" s="42" t="s">
        <v>602</v>
      </c>
      <c r="D93" s="50" t="s">
        <v>603</v>
      </c>
      <c r="E93" s="51" t="s">
        <v>604</v>
      </c>
      <c r="F93" s="50" t="s">
        <v>34</v>
      </c>
      <c r="G93" s="50" t="s">
        <v>605</v>
      </c>
      <c r="H93" s="50" t="s">
        <v>606</v>
      </c>
      <c r="I93" s="50" t="s">
        <v>38</v>
      </c>
      <c r="J93" s="50" t="s">
        <v>607</v>
      </c>
      <c r="K93" s="50" t="s">
        <v>62</v>
      </c>
      <c r="L93" s="52">
        <v>8000</v>
      </c>
      <c r="M93" s="52">
        <v>61950</v>
      </c>
      <c r="N93" s="52">
        <f t="shared" si="1"/>
        <v>495600000</v>
      </c>
      <c r="O93" s="50" t="s">
        <v>269</v>
      </c>
      <c r="P93" s="50" t="s">
        <v>41</v>
      </c>
      <c r="Q93" s="53" t="s">
        <v>2798</v>
      </c>
    </row>
    <row r="94" spans="1:17" s="8" customFormat="1" ht="50.1" customHeight="1">
      <c r="A94" s="49">
        <v>82</v>
      </c>
      <c r="B94" s="42" t="s">
        <v>608</v>
      </c>
      <c r="C94" s="42" t="s">
        <v>609</v>
      </c>
      <c r="D94" s="50" t="s">
        <v>610</v>
      </c>
      <c r="E94" s="51" t="s">
        <v>611</v>
      </c>
      <c r="F94" s="50" t="s">
        <v>46</v>
      </c>
      <c r="G94" s="50" t="s">
        <v>612</v>
      </c>
      <c r="H94" s="50" t="s">
        <v>613</v>
      </c>
      <c r="I94" s="50" t="s">
        <v>98</v>
      </c>
      <c r="J94" s="50" t="s">
        <v>88</v>
      </c>
      <c r="K94" s="50" t="s">
        <v>51</v>
      </c>
      <c r="L94" s="52">
        <v>72000</v>
      </c>
      <c r="M94" s="52">
        <v>4800</v>
      </c>
      <c r="N94" s="52">
        <f t="shared" si="1"/>
        <v>345600000</v>
      </c>
      <c r="O94" s="55" t="s">
        <v>297</v>
      </c>
      <c r="P94" s="50" t="s">
        <v>41</v>
      </c>
      <c r="Q94" s="53" t="s">
        <v>2798</v>
      </c>
    </row>
    <row r="95" spans="1:17" s="8" customFormat="1" ht="50.1" customHeight="1">
      <c r="A95" s="49">
        <v>83</v>
      </c>
      <c r="B95" s="42" t="s">
        <v>614</v>
      </c>
      <c r="C95" s="42" t="s">
        <v>615</v>
      </c>
      <c r="D95" s="50" t="s">
        <v>616</v>
      </c>
      <c r="E95" s="51" t="s">
        <v>617</v>
      </c>
      <c r="F95" s="50" t="s">
        <v>57</v>
      </c>
      <c r="G95" s="50" t="s">
        <v>149</v>
      </c>
      <c r="H95" s="50" t="s">
        <v>348</v>
      </c>
      <c r="I95" s="50" t="s">
        <v>350</v>
      </c>
      <c r="J95" s="50" t="s">
        <v>303</v>
      </c>
      <c r="K95" s="50" t="s">
        <v>62</v>
      </c>
      <c r="L95" s="52">
        <v>6000</v>
      </c>
      <c r="M95" s="52">
        <v>19488</v>
      </c>
      <c r="N95" s="52">
        <f t="shared" si="1"/>
        <v>116928000</v>
      </c>
      <c r="O95" s="50" t="s">
        <v>351</v>
      </c>
      <c r="P95" s="50" t="s">
        <v>41</v>
      </c>
      <c r="Q95" s="53" t="s">
        <v>2798</v>
      </c>
    </row>
    <row r="96" spans="1:17" s="8" customFormat="1" ht="50.1" customHeight="1">
      <c r="A96" s="49">
        <v>84</v>
      </c>
      <c r="B96" s="42" t="s">
        <v>618</v>
      </c>
      <c r="C96" s="42" t="s">
        <v>619</v>
      </c>
      <c r="D96" s="50" t="s">
        <v>300</v>
      </c>
      <c r="E96" s="51" t="s">
        <v>620</v>
      </c>
      <c r="F96" s="50" t="s">
        <v>57</v>
      </c>
      <c r="G96" s="50" t="s">
        <v>621</v>
      </c>
      <c r="H96" s="50" t="s">
        <v>622</v>
      </c>
      <c r="I96" s="50" t="s">
        <v>624</v>
      </c>
      <c r="J96" s="50" t="s">
        <v>623</v>
      </c>
      <c r="K96" s="50" t="s">
        <v>259</v>
      </c>
      <c r="L96" s="52">
        <v>1440</v>
      </c>
      <c r="M96" s="52">
        <v>194500</v>
      </c>
      <c r="N96" s="52">
        <f t="shared" si="1"/>
        <v>280080000</v>
      </c>
      <c r="O96" s="50" t="s">
        <v>109</v>
      </c>
      <c r="P96" s="50" t="s">
        <v>41</v>
      </c>
      <c r="Q96" s="53" t="s">
        <v>2798</v>
      </c>
    </row>
    <row r="97" spans="1:17" s="8" customFormat="1" ht="50.1" customHeight="1">
      <c r="A97" s="49">
        <v>85</v>
      </c>
      <c r="B97" s="42" t="s">
        <v>625</v>
      </c>
      <c r="C97" s="42" t="s">
        <v>626</v>
      </c>
      <c r="D97" s="50" t="s">
        <v>627</v>
      </c>
      <c r="E97" s="51" t="s">
        <v>628</v>
      </c>
      <c r="F97" s="50" t="s">
        <v>629</v>
      </c>
      <c r="G97" s="50" t="s">
        <v>630</v>
      </c>
      <c r="H97" s="50" t="s">
        <v>631</v>
      </c>
      <c r="I97" s="50" t="s">
        <v>159</v>
      </c>
      <c r="J97" s="50" t="s">
        <v>632</v>
      </c>
      <c r="K97" s="50" t="s">
        <v>108</v>
      </c>
      <c r="L97" s="52">
        <v>120</v>
      </c>
      <c r="M97" s="52">
        <v>13990000</v>
      </c>
      <c r="N97" s="52">
        <f t="shared" si="1"/>
        <v>1678800000</v>
      </c>
      <c r="O97" s="50" t="s">
        <v>52</v>
      </c>
      <c r="P97" s="50" t="s">
        <v>41</v>
      </c>
      <c r="Q97" s="53" t="s">
        <v>2798</v>
      </c>
    </row>
    <row r="98" spans="1:17" s="8" customFormat="1" ht="50.1" customHeight="1">
      <c r="A98" s="49">
        <v>86</v>
      </c>
      <c r="B98" s="42" t="s">
        <v>633</v>
      </c>
      <c r="C98" s="42" t="s">
        <v>634</v>
      </c>
      <c r="D98" s="50" t="s">
        <v>635</v>
      </c>
      <c r="E98" s="51" t="s">
        <v>636</v>
      </c>
      <c r="F98" s="50" t="s">
        <v>103</v>
      </c>
      <c r="G98" s="50" t="s">
        <v>637</v>
      </c>
      <c r="H98" s="50" t="s">
        <v>115</v>
      </c>
      <c r="I98" s="50" t="s">
        <v>117</v>
      </c>
      <c r="J98" s="50" t="s">
        <v>638</v>
      </c>
      <c r="K98" s="50" t="s">
        <v>39</v>
      </c>
      <c r="L98" s="52">
        <v>8000</v>
      </c>
      <c r="M98" s="52">
        <v>74700</v>
      </c>
      <c r="N98" s="52">
        <f t="shared" si="1"/>
        <v>597600000</v>
      </c>
      <c r="O98" s="50" t="s">
        <v>109</v>
      </c>
      <c r="P98" s="50" t="s">
        <v>41</v>
      </c>
      <c r="Q98" s="53" t="s">
        <v>2798</v>
      </c>
    </row>
    <row r="99" spans="1:17" s="8" customFormat="1" ht="50.1" customHeight="1">
      <c r="A99" s="49">
        <v>87</v>
      </c>
      <c r="B99" s="42" t="s">
        <v>639</v>
      </c>
      <c r="C99" s="42" t="s">
        <v>640</v>
      </c>
      <c r="D99" s="50" t="s">
        <v>641</v>
      </c>
      <c r="E99" s="51" t="s">
        <v>642</v>
      </c>
      <c r="F99" s="50" t="s">
        <v>103</v>
      </c>
      <c r="G99" s="50" t="s">
        <v>114</v>
      </c>
      <c r="H99" s="50" t="s">
        <v>105</v>
      </c>
      <c r="I99" s="50" t="s">
        <v>107</v>
      </c>
      <c r="J99" s="50" t="s">
        <v>643</v>
      </c>
      <c r="K99" s="50" t="s">
        <v>39</v>
      </c>
      <c r="L99" s="52">
        <v>200</v>
      </c>
      <c r="M99" s="52">
        <v>36300</v>
      </c>
      <c r="N99" s="52">
        <f t="shared" si="1"/>
        <v>7260000</v>
      </c>
      <c r="O99" s="50" t="s">
        <v>109</v>
      </c>
      <c r="P99" s="50" t="s">
        <v>41</v>
      </c>
      <c r="Q99" s="53" t="s">
        <v>2798</v>
      </c>
    </row>
    <row r="100" spans="1:17" s="8" customFormat="1" ht="50.1" customHeight="1">
      <c r="A100" s="49">
        <v>88</v>
      </c>
      <c r="B100" s="42" t="s">
        <v>644</v>
      </c>
      <c r="C100" s="42" t="s">
        <v>645</v>
      </c>
      <c r="D100" s="50" t="s">
        <v>171</v>
      </c>
      <c r="E100" s="51" t="s">
        <v>646</v>
      </c>
      <c r="F100" s="50" t="s">
        <v>647</v>
      </c>
      <c r="G100" s="50" t="s">
        <v>648</v>
      </c>
      <c r="H100" s="50" t="s">
        <v>649</v>
      </c>
      <c r="I100" s="50" t="s">
        <v>184</v>
      </c>
      <c r="J100" s="50" t="s">
        <v>650</v>
      </c>
      <c r="K100" s="50" t="s">
        <v>51</v>
      </c>
      <c r="L100" s="52">
        <v>1200</v>
      </c>
      <c r="M100" s="52">
        <v>14848</v>
      </c>
      <c r="N100" s="52">
        <f t="shared" si="1"/>
        <v>17817600</v>
      </c>
      <c r="O100" s="50" t="s">
        <v>71</v>
      </c>
      <c r="P100" s="50" t="s">
        <v>41</v>
      </c>
      <c r="Q100" s="53" t="s">
        <v>2798</v>
      </c>
    </row>
    <row r="101" spans="1:17" s="8" customFormat="1" ht="50.1" customHeight="1">
      <c r="A101" s="49">
        <v>89</v>
      </c>
      <c r="B101" s="42" t="s">
        <v>651</v>
      </c>
      <c r="C101" s="42" t="s">
        <v>652</v>
      </c>
      <c r="D101" s="50" t="s">
        <v>653</v>
      </c>
      <c r="E101" s="51" t="s">
        <v>654</v>
      </c>
      <c r="F101" s="50" t="s">
        <v>57</v>
      </c>
      <c r="G101" s="50" t="s">
        <v>149</v>
      </c>
      <c r="H101" s="50" t="s">
        <v>460</v>
      </c>
      <c r="I101" s="50" t="s">
        <v>61</v>
      </c>
      <c r="J101" s="50" t="s">
        <v>655</v>
      </c>
      <c r="K101" s="50" t="s">
        <v>62</v>
      </c>
      <c r="L101" s="52">
        <v>1000</v>
      </c>
      <c r="M101" s="52">
        <v>15000</v>
      </c>
      <c r="N101" s="52">
        <f t="shared" si="1"/>
        <v>15000000</v>
      </c>
      <c r="O101" s="50" t="s">
        <v>191</v>
      </c>
      <c r="P101" s="50" t="s">
        <v>41</v>
      </c>
      <c r="Q101" s="53" t="s">
        <v>2798</v>
      </c>
    </row>
    <row r="102" spans="1:17" s="8" customFormat="1" ht="50.1" customHeight="1">
      <c r="A102" s="49">
        <v>90</v>
      </c>
      <c r="B102" s="42" t="s">
        <v>656</v>
      </c>
      <c r="C102" s="42" t="s">
        <v>657</v>
      </c>
      <c r="D102" s="50" t="s">
        <v>658</v>
      </c>
      <c r="E102" s="51" t="s">
        <v>659</v>
      </c>
      <c r="F102" s="50" t="s">
        <v>103</v>
      </c>
      <c r="G102" s="50" t="s">
        <v>104</v>
      </c>
      <c r="H102" s="50" t="s">
        <v>540</v>
      </c>
      <c r="I102" s="50" t="s">
        <v>311</v>
      </c>
      <c r="J102" s="50" t="s">
        <v>660</v>
      </c>
      <c r="K102" s="50" t="s">
        <v>108</v>
      </c>
      <c r="L102" s="52">
        <v>600</v>
      </c>
      <c r="M102" s="52">
        <v>39380</v>
      </c>
      <c r="N102" s="52">
        <f t="shared" si="1"/>
        <v>23628000</v>
      </c>
      <c r="O102" s="50" t="s">
        <v>109</v>
      </c>
      <c r="P102" s="50" t="s">
        <v>41</v>
      </c>
      <c r="Q102" s="53" t="s">
        <v>2798</v>
      </c>
    </row>
    <row r="103" spans="1:17" s="8" customFormat="1" ht="50.1" customHeight="1">
      <c r="A103" s="49">
        <v>91</v>
      </c>
      <c r="B103" s="42" t="s">
        <v>661</v>
      </c>
      <c r="C103" s="42" t="s">
        <v>662</v>
      </c>
      <c r="D103" s="50" t="s">
        <v>663</v>
      </c>
      <c r="E103" s="51" t="s">
        <v>664</v>
      </c>
      <c r="F103" s="50" t="s">
        <v>665</v>
      </c>
      <c r="G103" s="50" t="s">
        <v>666</v>
      </c>
      <c r="H103" s="50" t="s">
        <v>552</v>
      </c>
      <c r="I103" s="50" t="s">
        <v>38</v>
      </c>
      <c r="J103" s="50" t="s">
        <v>667</v>
      </c>
      <c r="K103" s="50" t="s">
        <v>62</v>
      </c>
      <c r="L103" s="52">
        <v>14000</v>
      </c>
      <c r="M103" s="52">
        <v>24980</v>
      </c>
      <c r="N103" s="52">
        <f t="shared" si="1"/>
        <v>349720000</v>
      </c>
      <c r="O103" s="50" t="s">
        <v>71</v>
      </c>
      <c r="P103" s="50" t="s">
        <v>41</v>
      </c>
      <c r="Q103" s="53" t="s">
        <v>2798</v>
      </c>
    </row>
    <row r="104" spans="1:17" s="8" customFormat="1" ht="50.1" customHeight="1">
      <c r="A104" s="49">
        <v>92</v>
      </c>
      <c r="B104" s="42" t="s">
        <v>668</v>
      </c>
      <c r="C104" s="42" t="s">
        <v>669</v>
      </c>
      <c r="D104" s="50" t="s">
        <v>670</v>
      </c>
      <c r="E104" s="51" t="s">
        <v>671</v>
      </c>
      <c r="F104" s="50" t="s">
        <v>672</v>
      </c>
      <c r="G104" s="50" t="s">
        <v>333</v>
      </c>
      <c r="H104" s="50" t="s">
        <v>673</v>
      </c>
      <c r="I104" s="50" t="s">
        <v>567</v>
      </c>
      <c r="J104" s="50" t="s">
        <v>674</v>
      </c>
      <c r="K104" s="50" t="s">
        <v>108</v>
      </c>
      <c r="L104" s="52">
        <v>120</v>
      </c>
      <c r="M104" s="52">
        <v>13800625</v>
      </c>
      <c r="N104" s="52">
        <f t="shared" si="1"/>
        <v>1656075000</v>
      </c>
      <c r="O104" s="50" t="s">
        <v>71</v>
      </c>
      <c r="P104" s="50" t="s">
        <v>41</v>
      </c>
      <c r="Q104" s="53" t="s">
        <v>2798</v>
      </c>
    </row>
    <row r="105" spans="1:17" s="8" customFormat="1" ht="50.1" customHeight="1">
      <c r="A105" s="49">
        <v>93</v>
      </c>
      <c r="B105" s="42" t="s">
        <v>675</v>
      </c>
      <c r="C105" s="42" t="s">
        <v>676</v>
      </c>
      <c r="D105" s="50" t="s">
        <v>677</v>
      </c>
      <c r="E105" s="51" t="s">
        <v>678</v>
      </c>
      <c r="F105" s="50" t="s">
        <v>679</v>
      </c>
      <c r="G105" s="50" t="s">
        <v>680</v>
      </c>
      <c r="H105" s="50" t="s">
        <v>681</v>
      </c>
      <c r="I105" s="50" t="s">
        <v>184</v>
      </c>
      <c r="J105" s="50" t="s">
        <v>682</v>
      </c>
      <c r="K105" s="50" t="s">
        <v>407</v>
      </c>
      <c r="L105" s="52">
        <v>200</v>
      </c>
      <c r="M105" s="52">
        <v>50000</v>
      </c>
      <c r="N105" s="52">
        <f t="shared" si="1"/>
        <v>10000000</v>
      </c>
      <c r="O105" s="50" t="s">
        <v>109</v>
      </c>
      <c r="P105" s="50" t="s">
        <v>41</v>
      </c>
      <c r="Q105" s="53" t="s">
        <v>2798</v>
      </c>
    </row>
    <row r="106" spans="1:17" s="8" customFormat="1" ht="50.1" customHeight="1">
      <c r="A106" s="49">
        <v>94</v>
      </c>
      <c r="B106" s="42" t="s">
        <v>683</v>
      </c>
      <c r="C106" s="42" t="s">
        <v>684</v>
      </c>
      <c r="D106" s="50" t="s">
        <v>685</v>
      </c>
      <c r="E106" s="51" t="s">
        <v>686</v>
      </c>
      <c r="F106" s="50" t="s">
        <v>46</v>
      </c>
      <c r="G106" s="50" t="s">
        <v>687</v>
      </c>
      <c r="H106" s="50" t="s">
        <v>688</v>
      </c>
      <c r="I106" s="50" t="s">
        <v>184</v>
      </c>
      <c r="J106" s="50" t="s">
        <v>689</v>
      </c>
      <c r="K106" s="50" t="s">
        <v>108</v>
      </c>
      <c r="L106" s="52">
        <v>2400</v>
      </c>
      <c r="M106" s="52">
        <v>18500</v>
      </c>
      <c r="N106" s="52">
        <f t="shared" si="1"/>
        <v>44400000</v>
      </c>
      <c r="O106" s="50" t="s">
        <v>109</v>
      </c>
      <c r="P106" s="50" t="s">
        <v>41</v>
      </c>
      <c r="Q106" s="53" t="s">
        <v>2798</v>
      </c>
    </row>
    <row r="107" spans="1:17" s="8" customFormat="1" ht="50.1" customHeight="1">
      <c r="A107" s="49">
        <v>95</v>
      </c>
      <c r="B107" s="42" t="s">
        <v>690</v>
      </c>
      <c r="C107" s="42" t="s">
        <v>691</v>
      </c>
      <c r="D107" s="50" t="s">
        <v>692</v>
      </c>
      <c r="E107" s="51" t="s">
        <v>693</v>
      </c>
      <c r="F107" s="50" t="s">
        <v>679</v>
      </c>
      <c r="G107" s="50" t="s">
        <v>694</v>
      </c>
      <c r="H107" s="50" t="s">
        <v>695</v>
      </c>
      <c r="I107" s="50" t="s">
        <v>696</v>
      </c>
      <c r="J107" s="50" t="s">
        <v>37</v>
      </c>
      <c r="K107" s="50" t="s">
        <v>39</v>
      </c>
      <c r="L107" s="52">
        <v>3000</v>
      </c>
      <c r="M107" s="52">
        <v>1523550</v>
      </c>
      <c r="N107" s="52">
        <f t="shared" si="1"/>
        <v>4570650000</v>
      </c>
      <c r="O107" s="50" t="s">
        <v>351</v>
      </c>
      <c r="P107" s="50" t="s">
        <v>41</v>
      </c>
      <c r="Q107" s="53" t="s">
        <v>2798</v>
      </c>
    </row>
    <row r="108" spans="1:17" s="8" customFormat="1" ht="50.1" customHeight="1">
      <c r="A108" s="49">
        <v>96</v>
      </c>
      <c r="B108" s="42" t="s">
        <v>697</v>
      </c>
      <c r="C108" s="42" t="s">
        <v>698</v>
      </c>
      <c r="D108" s="50" t="s">
        <v>699</v>
      </c>
      <c r="E108" s="51" t="s">
        <v>700</v>
      </c>
      <c r="F108" s="50" t="s">
        <v>46</v>
      </c>
      <c r="G108" s="50" t="s">
        <v>202</v>
      </c>
      <c r="H108" s="50" t="s">
        <v>701</v>
      </c>
      <c r="I108" s="50" t="s">
        <v>702</v>
      </c>
      <c r="J108" s="50" t="s">
        <v>584</v>
      </c>
      <c r="K108" s="50" t="s">
        <v>51</v>
      </c>
      <c r="L108" s="52">
        <v>160000</v>
      </c>
      <c r="M108" s="52">
        <v>3528</v>
      </c>
      <c r="N108" s="52">
        <f t="shared" si="1"/>
        <v>564480000</v>
      </c>
      <c r="O108" s="50" t="s">
        <v>703</v>
      </c>
      <c r="P108" s="50" t="s">
        <v>41</v>
      </c>
      <c r="Q108" s="53" t="s">
        <v>2798</v>
      </c>
    </row>
    <row r="109" spans="1:17" s="8" customFormat="1" ht="50.1" customHeight="1">
      <c r="A109" s="49">
        <v>97</v>
      </c>
      <c r="B109" s="42" t="s">
        <v>704</v>
      </c>
      <c r="C109" s="42" t="s">
        <v>705</v>
      </c>
      <c r="D109" s="50" t="s">
        <v>706</v>
      </c>
      <c r="E109" s="51" t="s">
        <v>707</v>
      </c>
      <c r="F109" s="50" t="s">
        <v>46</v>
      </c>
      <c r="G109" s="50" t="s">
        <v>648</v>
      </c>
      <c r="H109" s="50" t="s">
        <v>708</v>
      </c>
      <c r="I109" s="50" t="s">
        <v>710</v>
      </c>
      <c r="J109" s="50" t="s">
        <v>709</v>
      </c>
      <c r="K109" s="50" t="s">
        <v>51</v>
      </c>
      <c r="L109" s="52">
        <v>100000</v>
      </c>
      <c r="M109" s="52">
        <v>838</v>
      </c>
      <c r="N109" s="52">
        <f t="shared" si="1"/>
        <v>83800000</v>
      </c>
      <c r="O109" s="50" t="s">
        <v>71</v>
      </c>
      <c r="P109" s="50" t="s">
        <v>41</v>
      </c>
      <c r="Q109" s="53" t="s">
        <v>2798</v>
      </c>
    </row>
    <row r="110" spans="1:17" s="8" customFormat="1" ht="50.1" customHeight="1">
      <c r="A110" s="49">
        <v>98</v>
      </c>
      <c r="B110" s="42" t="s">
        <v>711</v>
      </c>
      <c r="C110" s="42" t="s">
        <v>712</v>
      </c>
      <c r="D110" s="50" t="s">
        <v>713</v>
      </c>
      <c r="E110" s="51" t="s">
        <v>714</v>
      </c>
      <c r="F110" s="50" t="s">
        <v>46</v>
      </c>
      <c r="G110" s="50" t="s">
        <v>95</v>
      </c>
      <c r="H110" s="50" t="s">
        <v>715</v>
      </c>
      <c r="I110" s="50" t="s">
        <v>214</v>
      </c>
      <c r="J110" s="50" t="s">
        <v>716</v>
      </c>
      <c r="K110" s="50" t="s">
        <v>51</v>
      </c>
      <c r="L110" s="52">
        <v>8000</v>
      </c>
      <c r="M110" s="52">
        <v>267750</v>
      </c>
      <c r="N110" s="52">
        <f t="shared" si="1"/>
        <v>2142000000</v>
      </c>
      <c r="O110" s="50" t="s">
        <v>191</v>
      </c>
      <c r="P110" s="50" t="s">
        <v>41</v>
      </c>
      <c r="Q110" s="53" t="s">
        <v>2798</v>
      </c>
    </row>
    <row r="111" spans="1:17" s="8" customFormat="1" ht="50.1" customHeight="1">
      <c r="A111" s="49">
        <v>99</v>
      </c>
      <c r="B111" s="42" t="s">
        <v>717</v>
      </c>
      <c r="C111" s="42" t="s">
        <v>718</v>
      </c>
      <c r="D111" s="50" t="s">
        <v>171</v>
      </c>
      <c r="E111" s="51" t="s">
        <v>719</v>
      </c>
      <c r="F111" s="50" t="s">
        <v>46</v>
      </c>
      <c r="G111" s="50" t="s">
        <v>95</v>
      </c>
      <c r="H111" s="50" t="s">
        <v>578</v>
      </c>
      <c r="I111" s="50" t="s">
        <v>89</v>
      </c>
      <c r="J111" s="50" t="s">
        <v>720</v>
      </c>
      <c r="K111" s="50" t="s">
        <v>51</v>
      </c>
      <c r="L111" s="52">
        <v>600</v>
      </c>
      <c r="M111" s="52">
        <v>403326</v>
      </c>
      <c r="N111" s="52">
        <f t="shared" si="1"/>
        <v>241995600</v>
      </c>
      <c r="O111" s="50" t="s">
        <v>71</v>
      </c>
      <c r="P111" s="50" t="s">
        <v>41</v>
      </c>
      <c r="Q111" s="53" t="s">
        <v>2798</v>
      </c>
    </row>
    <row r="112" spans="1:17" s="8" customFormat="1" ht="50.1" customHeight="1">
      <c r="A112" s="49">
        <v>100</v>
      </c>
      <c r="B112" s="42" t="s">
        <v>721</v>
      </c>
      <c r="C112" s="42" t="s">
        <v>722</v>
      </c>
      <c r="D112" s="50" t="s">
        <v>300</v>
      </c>
      <c r="E112" s="51" t="s">
        <v>723</v>
      </c>
      <c r="F112" s="50" t="s">
        <v>57</v>
      </c>
      <c r="G112" s="50" t="s">
        <v>149</v>
      </c>
      <c r="H112" s="50" t="s">
        <v>348</v>
      </c>
      <c r="I112" s="50" t="s">
        <v>350</v>
      </c>
      <c r="J112" s="50" t="s">
        <v>267</v>
      </c>
      <c r="K112" s="50" t="s">
        <v>62</v>
      </c>
      <c r="L112" s="52">
        <v>2000</v>
      </c>
      <c r="M112" s="52">
        <v>52500</v>
      </c>
      <c r="N112" s="52">
        <f t="shared" si="1"/>
        <v>105000000</v>
      </c>
      <c r="O112" s="50" t="s">
        <v>351</v>
      </c>
      <c r="P112" s="50" t="s">
        <v>41</v>
      </c>
      <c r="Q112" s="53" t="s">
        <v>2798</v>
      </c>
    </row>
    <row r="113" spans="1:17" s="8" customFormat="1" ht="50.1" customHeight="1">
      <c r="A113" s="49">
        <v>101</v>
      </c>
      <c r="B113" s="42" t="s">
        <v>724</v>
      </c>
      <c r="C113" s="42" t="s">
        <v>725</v>
      </c>
      <c r="D113" s="50" t="s">
        <v>726</v>
      </c>
      <c r="E113" s="51" t="s">
        <v>727</v>
      </c>
      <c r="F113" s="50" t="s">
        <v>46</v>
      </c>
      <c r="G113" s="50" t="s">
        <v>728</v>
      </c>
      <c r="H113" s="50" t="s">
        <v>729</v>
      </c>
      <c r="I113" s="50" t="s">
        <v>98</v>
      </c>
      <c r="J113" s="50" t="s">
        <v>730</v>
      </c>
      <c r="K113" s="50" t="s">
        <v>39</v>
      </c>
      <c r="L113" s="52">
        <v>2000</v>
      </c>
      <c r="M113" s="52">
        <v>100000</v>
      </c>
      <c r="N113" s="52">
        <f t="shared" si="1"/>
        <v>200000000</v>
      </c>
      <c r="O113" s="50" t="s">
        <v>109</v>
      </c>
      <c r="P113" s="50" t="s">
        <v>41</v>
      </c>
      <c r="Q113" s="53" t="s">
        <v>2798</v>
      </c>
    </row>
    <row r="114" spans="1:17" s="8" customFormat="1" ht="50.1" customHeight="1">
      <c r="A114" s="49">
        <v>102</v>
      </c>
      <c r="B114" s="42" t="s">
        <v>731</v>
      </c>
      <c r="C114" s="42" t="s">
        <v>732</v>
      </c>
      <c r="D114" s="50" t="s">
        <v>733</v>
      </c>
      <c r="E114" s="51" t="s">
        <v>734</v>
      </c>
      <c r="F114" s="50" t="s">
        <v>103</v>
      </c>
      <c r="G114" s="50" t="s">
        <v>104</v>
      </c>
      <c r="H114" s="50" t="s">
        <v>735</v>
      </c>
      <c r="I114" s="50" t="s">
        <v>440</v>
      </c>
      <c r="J114" s="50" t="s">
        <v>736</v>
      </c>
      <c r="K114" s="50" t="s">
        <v>108</v>
      </c>
      <c r="L114" s="52">
        <v>200</v>
      </c>
      <c r="M114" s="52">
        <v>244799</v>
      </c>
      <c r="N114" s="52">
        <f t="shared" si="1"/>
        <v>48959800</v>
      </c>
      <c r="O114" s="50" t="s">
        <v>109</v>
      </c>
      <c r="P114" s="50" t="s">
        <v>41</v>
      </c>
      <c r="Q114" s="53" t="s">
        <v>2798</v>
      </c>
    </row>
    <row r="115" spans="1:17" s="8" customFormat="1" ht="50.1" customHeight="1">
      <c r="A115" s="49">
        <v>103</v>
      </c>
      <c r="B115" s="42" t="s">
        <v>737</v>
      </c>
      <c r="C115" s="42" t="s">
        <v>738</v>
      </c>
      <c r="D115" s="50" t="s">
        <v>595</v>
      </c>
      <c r="E115" s="51" t="s">
        <v>739</v>
      </c>
      <c r="F115" s="50" t="s">
        <v>740</v>
      </c>
      <c r="G115" s="50" t="s">
        <v>235</v>
      </c>
      <c r="H115" s="50" t="s">
        <v>741</v>
      </c>
      <c r="I115" s="50" t="s">
        <v>167</v>
      </c>
      <c r="J115" s="50" t="s">
        <v>412</v>
      </c>
      <c r="K115" s="50" t="s">
        <v>742</v>
      </c>
      <c r="L115" s="52">
        <v>60000</v>
      </c>
      <c r="M115" s="52">
        <v>3600</v>
      </c>
      <c r="N115" s="52">
        <f t="shared" si="1"/>
        <v>216000000</v>
      </c>
      <c r="O115" s="50" t="s">
        <v>215</v>
      </c>
      <c r="P115" s="50" t="s">
        <v>41</v>
      </c>
      <c r="Q115" s="53" t="s">
        <v>2798</v>
      </c>
    </row>
    <row r="116" spans="1:17" s="8" customFormat="1" ht="50.1" customHeight="1">
      <c r="A116" s="49">
        <v>104</v>
      </c>
      <c r="B116" s="42" t="s">
        <v>743</v>
      </c>
      <c r="C116" s="42" t="s">
        <v>744</v>
      </c>
      <c r="D116" s="50" t="s">
        <v>93</v>
      </c>
      <c r="E116" s="51" t="s">
        <v>745</v>
      </c>
      <c r="F116" s="50" t="s">
        <v>46</v>
      </c>
      <c r="G116" s="50" t="s">
        <v>95</v>
      </c>
      <c r="H116" s="50" t="s">
        <v>746</v>
      </c>
      <c r="I116" s="50" t="s">
        <v>747</v>
      </c>
      <c r="J116" s="50" t="s">
        <v>412</v>
      </c>
      <c r="K116" s="50" t="s">
        <v>51</v>
      </c>
      <c r="L116" s="52">
        <v>200000</v>
      </c>
      <c r="M116" s="52">
        <v>1400</v>
      </c>
      <c r="N116" s="52">
        <f t="shared" si="1"/>
        <v>280000000</v>
      </c>
      <c r="O116" s="50" t="s">
        <v>71</v>
      </c>
      <c r="P116" s="50" t="s">
        <v>41</v>
      </c>
      <c r="Q116" s="53" t="s">
        <v>2798</v>
      </c>
    </row>
    <row r="117" spans="1:17" s="8" customFormat="1" ht="50.1" customHeight="1">
      <c r="A117" s="49">
        <v>105</v>
      </c>
      <c r="B117" s="42" t="s">
        <v>748</v>
      </c>
      <c r="C117" s="42" t="s">
        <v>749</v>
      </c>
      <c r="D117" s="50" t="s">
        <v>699</v>
      </c>
      <c r="E117" s="51" t="s">
        <v>750</v>
      </c>
      <c r="F117" s="50" t="s">
        <v>46</v>
      </c>
      <c r="G117" s="50" t="s">
        <v>95</v>
      </c>
      <c r="H117" s="50" t="s">
        <v>124</v>
      </c>
      <c r="I117" s="50" t="s">
        <v>126</v>
      </c>
      <c r="J117" s="50" t="s">
        <v>720</v>
      </c>
      <c r="K117" s="50" t="s">
        <v>51</v>
      </c>
      <c r="L117" s="52">
        <v>1000</v>
      </c>
      <c r="M117" s="52">
        <v>15873</v>
      </c>
      <c r="N117" s="52">
        <f t="shared" si="1"/>
        <v>15873000</v>
      </c>
      <c r="O117" s="50" t="s">
        <v>71</v>
      </c>
      <c r="P117" s="50" t="s">
        <v>41</v>
      </c>
      <c r="Q117" s="53" t="s">
        <v>2798</v>
      </c>
    </row>
    <row r="118" spans="1:17" s="8" customFormat="1" ht="50.1" customHeight="1">
      <c r="A118" s="49">
        <v>106</v>
      </c>
      <c r="B118" s="42" t="s">
        <v>751</v>
      </c>
      <c r="C118" s="42" t="s">
        <v>752</v>
      </c>
      <c r="D118" s="50" t="s">
        <v>753</v>
      </c>
      <c r="E118" s="51" t="s">
        <v>754</v>
      </c>
      <c r="F118" s="50" t="s">
        <v>34</v>
      </c>
      <c r="G118" s="50" t="s">
        <v>35</v>
      </c>
      <c r="H118" s="50" t="s">
        <v>755</v>
      </c>
      <c r="I118" s="50" t="s">
        <v>89</v>
      </c>
      <c r="J118" s="50" t="s">
        <v>756</v>
      </c>
      <c r="K118" s="50" t="s">
        <v>246</v>
      </c>
      <c r="L118" s="52">
        <v>4000</v>
      </c>
      <c r="M118" s="52">
        <v>89250</v>
      </c>
      <c r="N118" s="52">
        <f t="shared" si="1"/>
        <v>357000000</v>
      </c>
      <c r="O118" s="50" t="s">
        <v>71</v>
      </c>
      <c r="P118" s="50" t="s">
        <v>41</v>
      </c>
      <c r="Q118" s="53" t="s">
        <v>2798</v>
      </c>
    </row>
    <row r="119" spans="1:17" s="8" customFormat="1" ht="50.1" customHeight="1">
      <c r="A119" s="49">
        <v>107</v>
      </c>
      <c r="B119" s="42" t="s">
        <v>757</v>
      </c>
      <c r="C119" s="42" t="s">
        <v>758</v>
      </c>
      <c r="D119" s="50" t="s">
        <v>759</v>
      </c>
      <c r="E119" s="51" t="s">
        <v>760</v>
      </c>
      <c r="F119" s="50" t="s">
        <v>104</v>
      </c>
      <c r="G119" s="50" t="s">
        <v>104</v>
      </c>
      <c r="H119" s="50" t="s">
        <v>761</v>
      </c>
      <c r="I119" s="50" t="s">
        <v>513</v>
      </c>
      <c r="J119" s="50" t="s">
        <v>106</v>
      </c>
      <c r="K119" s="50" t="s">
        <v>108</v>
      </c>
      <c r="L119" s="52">
        <v>1200</v>
      </c>
      <c r="M119" s="52">
        <v>36300</v>
      </c>
      <c r="N119" s="52">
        <f t="shared" si="1"/>
        <v>43560000</v>
      </c>
      <c r="O119" s="50" t="s">
        <v>762</v>
      </c>
      <c r="P119" s="50" t="s">
        <v>41</v>
      </c>
      <c r="Q119" s="53" t="s">
        <v>2798</v>
      </c>
    </row>
    <row r="120" spans="1:17" s="8" customFormat="1" ht="50.1" customHeight="1">
      <c r="A120" s="49">
        <v>108</v>
      </c>
      <c r="B120" s="42" t="s">
        <v>763</v>
      </c>
      <c r="C120" s="42" t="s">
        <v>764</v>
      </c>
      <c r="D120" s="50" t="s">
        <v>765</v>
      </c>
      <c r="E120" s="51" t="s">
        <v>766</v>
      </c>
      <c r="F120" s="50" t="s">
        <v>57</v>
      </c>
      <c r="G120" s="50" t="s">
        <v>767</v>
      </c>
      <c r="H120" s="50" t="s">
        <v>768</v>
      </c>
      <c r="I120" s="50" t="s">
        <v>50</v>
      </c>
      <c r="J120" s="50" t="s">
        <v>769</v>
      </c>
      <c r="K120" s="50" t="s">
        <v>108</v>
      </c>
      <c r="L120" s="52">
        <v>240</v>
      </c>
      <c r="M120" s="52">
        <v>2557000</v>
      </c>
      <c r="N120" s="52">
        <f t="shared" si="1"/>
        <v>613680000</v>
      </c>
      <c r="O120" s="50" t="s">
        <v>109</v>
      </c>
      <c r="P120" s="50" t="s">
        <v>41</v>
      </c>
      <c r="Q120" s="53" t="s">
        <v>2798</v>
      </c>
    </row>
    <row r="121" spans="1:17" s="8" customFormat="1" ht="50.1" customHeight="1">
      <c r="A121" s="49">
        <v>109</v>
      </c>
      <c r="B121" s="42" t="s">
        <v>770</v>
      </c>
      <c r="C121" s="42" t="s">
        <v>771</v>
      </c>
      <c r="D121" s="50" t="s">
        <v>772</v>
      </c>
      <c r="E121" s="51" t="s">
        <v>773</v>
      </c>
      <c r="F121" s="50" t="s">
        <v>103</v>
      </c>
      <c r="G121" s="50" t="s">
        <v>104</v>
      </c>
      <c r="H121" s="50" t="s">
        <v>774</v>
      </c>
      <c r="I121" s="50" t="s">
        <v>440</v>
      </c>
      <c r="J121" s="50" t="s">
        <v>775</v>
      </c>
      <c r="K121" s="50" t="s">
        <v>108</v>
      </c>
      <c r="L121" s="52">
        <v>200</v>
      </c>
      <c r="M121" s="52">
        <v>67500</v>
      </c>
      <c r="N121" s="52">
        <f t="shared" si="1"/>
        <v>13500000</v>
      </c>
      <c r="O121" s="50" t="s">
        <v>109</v>
      </c>
      <c r="P121" s="50" t="s">
        <v>41</v>
      </c>
      <c r="Q121" s="53" t="s">
        <v>2798</v>
      </c>
    </row>
    <row r="122" spans="1:17" s="8" customFormat="1" ht="50.1" customHeight="1">
      <c r="A122" s="49">
        <v>110</v>
      </c>
      <c r="B122" s="42" t="s">
        <v>776</v>
      </c>
      <c r="C122" s="42" t="s">
        <v>777</v>
      </c>
      <c r="D122" s="50" t="s">
        <v>778</v>
      </c>
      <c r="E122" s="51" t="s">
        <v>779</v>
      </c>
      <c r="F122" s="50" t="s">
        <v>46</v>
      </c>
      <c r="G122" s="50" t="s">
        <v>780</v>
      </c>
      <c r="H122" s="50" t="s">
        <v>781</v>
      </c>
      <c r="I122" s="50" t="s">
        <v>159</v>
      </c>
      <c r="J122" s="50" t="s">
        <v>782</v>
      </c>
      <c r="K122" s="50" t="s">
        <v>108</v>
      </c>
      <c r="L122" s="52">
        <v>2400</v>
      </c>
      <c r="M122" s="52">
        <v>110000</v>
      </c>
      <c r="N122" s="52">
        <f t="shared" si="1"/>
        <v>264000000</v>
      </c>
      <c r="O122" s="50" t="s">
        <v>783</v>
      </c>
      <c r="P122" s="50" t="s">
        <v>41</v>
      </c>
      <c r="Q122" s="53" t="s">
        <v>2798</v>
      </c>
    </row>
    <row r="123" spans="1:17" s="8" customFormat="1" ht="50.1" customHeight="1">
      <c r="A123" s="49">
        <v>111</v>
      </c>
      <c r="B123" s="42" t="s">
        <v>784</v>
      </c>
      <c r="C123" s="42" t="s">
        <v>785</v>
      </c>
      <c r="D123" s="50" t="s">
        <v>786</v>
      </c>
      <c r="E123" s="51" t="s">
        <v>787</v>
      </c>
      <c r="F123" s="50" t="s">
        <v>57</v>
      </c>
      <c r="G123" s="50" t="s">
        <v>788</v>
      </c>
      <c r="H123" s="50" t="s">
        <v>348</v>
      </c>
      <c r="I123" s="50" t="s">
        <v>350</v>
      </c>
      <c r="J123" s="50" t="s">
        <v>116</v>
      </c>
      <c r="K123" s="50" t="s">
        <v>108</v>
      </c>
      <c r="L123" s="52">
        <v>400</v>
      </c>
      <c r="M123" s="52">
        <v>327380</v>
      </c>
      <c r="N123" s="52">
        <f t="shared" si="1"/>
        <v>130952000</v>
      </c>
      <c r="O123" s="55" t="s">
        <v>600</v>
      </c>
      <c r="P123" s="50" t="s">
        <v>41</v>
      </c>
      <c r="Q123" s="53" t="s">
        <v>2798</v>
      </c>
    </row>
    <row r="124" spans="1:17" s="8" customFormat="1" ht="50.1" customHeight="1">
      <c r="A124" s="49">
        <v>112</v>
      </c>
      <c r="B124" s="42" t="s">
        <v>789</v>
      </c>
      <c r="C124" s="42" t="s">
        <v>790</v>
      </c>
      <c r="D124" s="50" t="s">
        <v>791</v>
      </c>
      <c r="E124" s="51" t="s">
        <v>792</v>
      </c>
      <c r="F124" s="50" t="s">
        <v>509</v>
      </c>
      <c r="G124" s="50" t="s">
        <v>551</v>
      </c>
      <c r="H124" s="50" t="s">
        <v>793</v>
      </c>
      <c r="I124" s="50" t="s">
        <v>126</v>
      </c>
      <c r="J124" s="50" t="s">
        <v>794</v>
      </c>
      <c r="K124" s="50" t="s">
        <v>246</v>
      </c>
      <c r="L124" s="52">
        <v>12000</v>
      </c>
      <c r="M124" s="52">
        <v>630000</v>
      </c>
      <c r="N124" s="52">
        <f t="shared" si="1"/>
        <v>7560000000</v>
      </c>
      <c r="O124" s="50" t="s">
        <v>71</v>
      </c>
      <c r="P124" s="50" t="s">
        <v>795</v>
      </c>
      <c r="Q124" s="53" t="s">
        <v>2798</v>
      </c>
    </row>
    <row r="125" spans="1:17" s="8" customFormat="1" ht="50.1" customHeight="1">
      <c r="A125" s="49">
        <v>113</v>
      </c>
      <c r="B125" s="42" t="s">
        <v>796</v>
      </c>
      <c r="C125" s="42" t="s">
        <v>790</v>
      </c>
      <c r="D125" s="50" t="s">
        <v>797</v>
      </c>
      <c r="E125" s="51" t="s">
        <v>798</v>
      </c>
      <c r="F125" s="50" t="s">
        <v>34</v>
      </c>
      <c r="G125" s="50" t="s">
        <v>35</v>
      </c>
      <c r="H125" s="50" t="s">
        <v>799</v>
      </c>
      <c r="I125" s="50" t="s">
        <v>801</v>
      </c>
      <c r="J125" s="50" t="s">
        <v>800</v>
      </c>
      <c r="K125" s="50" t="s">
        <v>246</v>
      </c>
      <c r="L125" s="52">
        <v>12000</v>
      </c>
      <c r="M125" s="52">
        <v>614250</v>
      </c>
      <c r="N125" s="52">
        <f t="shared" si="1"/>
        <v>7371000000</v>
      </c>
      <c r="O125" s="50" t="s">
        <v>269</v>
      </c>
      <c r="P125" s="50" t="s">
        <v>795</v>
      </c>
      <c r="Q125" s="53" t="s">
        <v>2798</v>
      </c>
    </row>
    <row r="126" spans="1:17" s="8" customFormat="1" ht="50.1" customHeight="1">
      <c r="A126" s="49">
        <v>114</v>
      </c>
      <c r="B126" s="42" t="s">
        <v>802</v>
      </c>
      <c r="C126" s="42" t="s">
        <v>803</v>
      </c>
      <c r="D126" s="50" t="s">
        <v>93</v>
      </c>
      <c r="E126" s="51" t="s">
        <v>804</v>
      </c>
      <c r="F126" s="50" t="s">
        <v>46</v>
      </c>
      <c r="G126" s="50" t="s">
        <v>202</v>
      </c>
      <c r="H126" s="50" t="s">
        <v>805</v>
      </c>
      <c r="I126" s="50" t="s">
        <v>174</v>
      </c>
      <c r="J126" s="50" t="s">
        <v>412</v>
      </c>
      <c r="K126" s="50" t="s">
        <v>51</v>
      </c>
      <c r="L126" s="52">
        <v>800000</v>
      </c>
      <c r="M126" s="52">
        <v>693</v>
      </c>
      <c r="N126" s="52">
        <f t="shared" si="1"/>
        <v>554400000</v>
      </c>
      <c r="O126" s="50" t="s">
        <v>806</v>
      </c>
      <c r="P126" s="50" t="s">
        <v>795</v>
      </c>
      <c r="Q126" s="53" t="s">
        <v>2798</v>
      </c>
    </row>
    <row r="127" spans="1:17" s="8" customFormat="1" ht="50.1" customHeight="1">
      <c r="A127" s="49">
        <v>115</v>
      </c>
      <c r="B127" s="42" t="s">
        <v>807</v>
      </c>
      <c r="C127" s="42" t="s">
        <v>73</v>
      </c>
      <c r="D127" s="50" t="s">
        <v>808</v>
      </c>
      <c r="E127" s="51" t="s">
        <v>809</v>
      </c>
      <c r="F127" s="50" t="s">
        <v>57</v>
      </c>
      <c r="G127" s="50" t="s">
        <v>810</v>
      </c>
      <c r="H127" s="50" t="s">
        <v>811</v>
      </c>
      <c r="I127" s="50" t="s">
        <v>174</v>
      </c>
      <c r="J127" s="50" t="s">
        <v>812</v>
      </c>
      <c r="K127" s="50" t="s">
        <v>108</v>
      </c>
      <c r="L127" s="52">
        <v>100000</v>
      </c>
      <c r="M127" s="52">
        <v>36500</v>
      </c>
      <c r="N127" s="52">
        <f t="shared" si="1"/>
        <v>3650000000</v>
      </c>
      <c r="O127" s="50" t="s">
        <v>414</v>
      </c>
      <c r="P127" s="50" t="s">
        <v>795</v>
      </c>
      <c r="Q127" s="53" t="s">
        <v>2798</v>
      </c>
    </row>
    <row r="128" spans="1:17" s="8" customFormat="1" ht="50.1" customHeight="1">
      <c r="A128" s="49">
        <v>116</v>
      </c>
      <c r="B128" s="42" t="s">
        <v>813</v>
      </c>
      <c r="C128" s="42" t="s">
        <v>73</v>
      </c>
      <c r="D128" s="50" t="s">
        <v>74</v>
      </c>
      <c r="E128" s="51" t="s">
        <v>814</v>
      </c>
      <c r="F128" s="50" t="s">
        <v>46</v>
      </c>
      <c r="G128" s="50" t="s">
        <v>211</v>
      </c>
      <c r="H128" s="50" t="s">
        <v>815</v>
      </c>
      <c r="I128" s="50" t="s">
        <v>174</v>
      </c>
      <c r="J128" s="50" t="s">
        <v>816</v>
      </c>
      <c r="K128" s="50" t="s">
        <v>51</v>
      </c>
      <c r="L128" s="52">
        <v>12000</v>
      </c>
      <c r="M128" s="52">
        <v>8200</v>
      </c>
      <c r="N128" s="52">
        <f t="shared" si="1"/>
        <v>98400000</v>
      </c>
      <c r="O128" s="50" t="s">
        <v>414</v>
      </c>
      <c r="P128" s="50" t="s">
        <v>795</v>
      </c>
      <c r="Q128" s="53" t="s">
        <v>2798</v>
      </c>
    </row>
    <row r="129" spans="1:17" s="8" customFormat="1" ht="50.1" customHeight="1">
      <c r="A129" s="49">
        <v>117</v>
      </c>
      <c r="B129" s="42" t="s">
        <v>817</v>
      </c>
      <c r="C129" s="42" t="s">
        <v>73</v>
      </c>
      <c r="D129" s="50" t="s">
        <v>818</v>
      </c>
      <c r="E129" s="51" t="s">
        <v>819</v>
      </c>
      <c r="F129" s="50" t="s">
        <v>46</v>
      </c>
      <c r="G129" s="50" t="s">
        <v>211</v>
      </c>
      <c r="H129" s="50" t="s">
        <v>815</v>
      </c>
      <c r="I129" s="50" t="s">
        <v>174</v>
      </c>
      <c r="J129" s="50" t="s">
        <v>820</v>
      </c>
      <c r="K129" s="50" t="s">
        <v>51</v>
      </c>
      <c r="L129" s="52">
        <v>6000</v>
      </c>
      <c r="M129" s="52">
        <v>14000</v>
      </c>
      <c r="N129" s="52">
        <f t="shared" si="1"/>
        <v>84000000</v>
      </c>
      <c r="O129" s="50" t="s">
        <v>414</v>
      </c>
      <c r="P129" s="50" t="s">
        <v>795</v>
      </c>
      <c r="Q129" s="53" t="s">
        <v>2798</v>
      </c>
    </row>
    <row r="130" spans="1:17" s="8" customFormat="1" ht="50.1" customHeight="1">
      <c r="A130" s="49">
        <v>118</v>
      </c>
      <c r="B130" s="42" t="s">
        <v>821</v>
      </c>
      <c r="C130" s="42" t="s">
        <v>822</v>
      </c>
      <c r="D130" s="50" t="s">
        <v>823</v>
      </c>
      <c r="E130" s="51" t="s">
        <v>824</v>
      </c>
      <c r="F130" s="50" t="s">
        <v>46</v>
      </c>
      <c r="G130" s="50" t="s">
        <v>825</v>
      </c>
      <c r="H130" s="50" t="s">
        <v>815</v>
      </c>
      <c r="I130" s="50" t="s">
        <v>174</v>
      </c>
      <c r="J130" s="50" t="s">
        <v>826</v>
      </c>
      <c r="K130" s="50" t="s">
        <v>79</v>
      </c>
      <c r="L130" s="52">
        <v>8000</v>
      </c>
      <c r="M130" s="52">
        <v>9680</v>
      </c>
      <c r="N130" s="52">
        <f t="shared" si="1"/>
        <v>77440000</v>
      </c>
      <c r="O130" s="50" t="s">
        <v>414</v>
      </c>
      <c r="P130" s="50" t="s">
        <v>795</v>
      </c>
      <c r="Q130" s="53" t="s">
        <v>2798</v>
      </c>
    </row>
    <row r="131" spans="1:17" s="8" customFormat="1" ht="50.1" customHeight="1">
      <c r="A131" s="49">
        <v>119</v>
      </c>
      <c r="B131" s="42" t="s">
        <v>827</v>
      </c>
      <c r="C131" s="42" t="s">
        <v>828</v>
      </c>
      <c r="D131" s="50" t="s">
        <v>829</v>
      </c>
      <c r="E131" s="51" t="s">
        <v>830</v>
      </c>
      <c r="F131" s="50" t="s">
        <v>57</v>
      </c>
      <c r="G131" s="50" t="s">
        <v>810</v>
      </c>
      <c r="H131" s="50" t="s">
        <v>831</v>
      </c>
      <c r="I131" s="50" t="s">
        <v>833</v>
      </c>
      <c r="J131" s="50" t="s">
        <v>832</v>
      </c>
      <c r="K131" s="50" t="s">
        <v>108</v>
      </c>
      <c r="L131" s="52">
        <v>14400</v>
      </c>
      <c r="M131" s="52">
        <v>84000</v>
      </c>
      <c r="N131" s="52">
        <f t="shared" si="1"/>
        <v>1209600000</v>
      </c>
      <c r="O131" s="50" t="s">
        <v>834</v>
      </c>
      <c r="P131" s="50" t="s">
        <v>795</v>
      </c>
      <c r="Q131" s="53" t="s">
        <v>2798</v>
      </c>
    </row>
    <row r="132" spans="1:17" s="8" customFormat="1" ht="50.1" customHeight="1">
      <c r="A132" s="49">
        <v>120</v>
      </c>
      <c r="B132" s="58" t="s">
        <v>835</v>
      </c>
      <c r="C132" s="58" t="s">
        <v>836</v>
      </c>
      <c r="D132" s="59" t="s">
        <v>837</v>
      </c>
      <c r="E132" s="60" t="s">
        <v>838</v>
      </c>
      <c r="F132" s="59" t="s">
        <v>57</v>
      </c>
      <c r="G132" s="59" t="s">
        <v>839</v>
      </c>
      <c r="H132" s="59" t="s">
        <v>840</v>
      </c>
      <c r="I132" s="59" t="s">
        <v>842</v>
      </c>
      <c r="J132" s="59" t="s">
        <v>841</v>
      </c>
      <c r="K132" s="59" t="s">
        <v>62</v>
      </c>
      <c r="L132" s="52">
        <v>7200</v>
      </c>
      <c r="M132" s="52">
        <v>13500</v>
      </c>
      <c r="N132" s="52">
        <f t="shared" si="1"/>
        <v>97200000</v>
      </c>
      <c r="O132" s="50" t="s">
        <v>328</v>
      </c>
      <c r="P132" s="61" t="s">
        <v>795</v>
      </c>
      <c r="Q132" s="53" t="s">
        <v>2798</v>
      </c>
    </row>
    <row r="133" spans="1:17" s="8" customFormat="1" ht="50.1" customHeight="1">
      <c r="A133" s="49">
        <v>121</v>
      </c>
      <c r="B133" s="42" t="s">
        <v>843</v>
      </c>
      <c r="C133" s="42" t="s">
        <v>844</v>
      </c>
      <c r="D133" s="50" t="s">
        <v>845</v>
      </c>
      <c r="E133" s="51" t="s">
        <v>846</v>
      </c>
      <c r="F133" s="50" t="s">
        <v>46</v>
      </c>
      <c r="G133" s="50" t="s">
        <v>847</v>
      </c>
      <c r="H133" s="50" t="s">
        <v>831</v>
      </c>
      <c r="I133" s="50" t="s">
        <v>174</v>
      </c>
      <c r="J133" s="50" t="s">
        <v>324</v>
      </c>
      <c r="K133" s="50" t="s">
        <v>51</v>
      </c>
      <c r="L133" s="52">
        <v>36000</v>
      </c>
      <c r="M133" s="52">
        <v>8295</v>
      </c>
      <c r="N133" s="52">
        <f t="shared" si="1"/>
        <v>298620000</v>
      </c>
      <c r="O133" s="50" t="s">
        <v>848</v>
      </c>
      <c r="P133" s="50" t="s">
        <v>795</v>
      </c>
      <c r="Q133" s="53" t="s">
        <v>2798</v>
      </c>
    </row>
    <row r="134" spans="1:17" s="8" customFormat="1" ht="50.1" customHeight="1">
      <c r="A134" s="49">
        <v>122</v>
      </c>
      <c r="B134" s="42" t="s">
        <v>849</v>
      </c>
      <c r="C134" s="42" t="s">
        <v>850</v>
      </c>
      <c r="D134" s="50" t="s">
        <v>851</v>
      </c>
      <c r="E134" s="51" t="s">
        <v>852</v>
      </c>
      <c r="F134" s="50" t="s">
        <v>57</v>
      </c>
      <c r="G134" s="50" t="s">
        <v>810</v>
      </c>
      <c r="H134" s="50" t="s">
        <v>853</v>
      </c>
      <c r="I134" s="50" t="s">
        <v>174</v>
      </c>
      <c r="J134" s="50" t="s">
        <v>832</v>
      </c>
      <c r="K134" s="50" t="s">
        <v>108</v>
      </c>
      <c r="L134" s="52">
        <v>18000</v>
      </c>
      <c r="M134" s="52">
        <v>107100</v>
      </c>
      <c r="N134" s="52">
        <f t="shared" si="1"/>
        <v>1927800000</v>
      </c>
      <c r="O134" s="50" t="s">
        <v>854</v>
      </c>
      <c r="P134" s="50" t="s">
        <v>795</v>
      </c>
      <c r="Q134" s="53" t="s">
        <v>2798</v>
      </c>
    </row>
    <row r="135" spans="1:17" s="8" customFormat="1" ht="50.1" customHeight="1">
      <c r="A135" s="49">
        <v>123</v>
      </c>
      <c r="B135" s="42" t="s">
        <v>855</v>
      </c>
      <c r="C135" s="42" t="s">
        <v>170</v>
      </c>
      <c r="D135" s="50" t="s">
        <v>856</v>
      </c>
      <c r="E135" s="51" t="s">
        <v>857</v>
      </c>
      <c r="F135" s="50" t="s">
        <v>46</v>
      </c>
      <c r="G135" s="50" t="s">
        <v>858</v>
      </c>
      <c r="H135" s="50" t="s">
        <v>811</v>
      </c>
      <c r="I135" s="50" t="s">
        <v>174</v>
      </c>
      <c r="J135" s="50" t="s">
        <v>859</v>
      </c>
      <c r="K135" s="50" t="s">
        <v>79</v>
      </c>
      <c r="L135" s="52">
        <v>12000</v>
      </c>
      <c r="M135" s="52">
        <v>8900</v>
      </c>
      <c r="N135" s="52">
        <f t="shared" si="1"/>
        <v>106800000</v>
      </c>
      <c r="O135" s="50" t="s">
        <v>414</v>
      </c>
      <c r="P135" s="50" t="s">
        <v>795</v>
      </c>
      <c r="Q135" s="53" t="s">
        <v>2798</v>
      </c>
    </row>
    <row r="136" spans="1:17" s="8" customFormat="1" ht="50.1" customHeight="1">
      <c r="A136" s="49">
        <v>124</v>
      </c>
      <c r="B136" s="42" t="s">
        <v>860</v>
      </c>
      <c r="C136" s="42" t="s">
        <v>861</v>
      </c>
      <c r="D136" s="50" t="s">
        <v>862</v>
      </c>
      <c r="E136" s="51" t="s">
        <v>863</v>
      </c>
      <c r="F136" s="50" t="s">
        <v>57</v>
      </c>
      <c r="G136" s="50" t="s">
        <v>375</v>
      </c>
      <c r="H136" s="50" t="s">
        <v>864</v>
      </c>
      <c r="I136" s="50" t="s">
        <v>174</v>
      </c>
      <c r="J136" s="50" t="s">
        <v>865</v>
      </c>
      <c r="K136" s="50" t="s">
        <v>866</v>
      </c>
      <c r="L136" s="52">
        <v>48000</v>
      </c>
      <c r="M136" s="52">
        <v>16500</v>
      </c>
      <c r="N136" s="52">
        <f t="shared" si="1"/>
        <v>792000000</v>
      </c>
      <c r="O136" s="50" t="s">
        <v>867</v>
      </c>
      <c r="P136" s="50" t="s">
        <v>795</v>
      </c>
      <c r="Q136" s="53" t="s">
        <v>2798</v>
      </c>
    </row>
    <row r="137" spans="1:17" s="8" customFormat="1" ht="50.1" customHeight="1">
      <c r="A137" s="49">
        <v>125</v>
      </c>
      <c r="B137" s="42" t="s">
        <v>868</v>
      </c>
      <c r="C137" s="42" t="s">
        <v>869</v>
      </c>
      <c r="D137" s="50" t="s">
        <v>870</v>
      </c>
      <c r="E137" s="51" t="s">
        <v>871</v>
      </c>
      <c r="F137" s="50" t="s">
        <v>46</v>
      </c>
      <c r="G137" s="50" t="s">
        <v>872</v>
      </c>
      <c r="H137" s="50" t="s">
        <v>873</v>
      </c>
      <c r="I137" s="50" t="s">
        <v>174</v>
      </c>
      <c r="J137" s="50" t="s">
        <v>874</v>
      </c>
      <c r="K137" s="50" t="s">
        <v>51</v>
      </c>
      <c r="L137" s="52">
        <v>120000</v>
      </c>
      <c r="M137" s="52">
        <v>338</v>
      </c>
      <c r="N137" s="52">
        <f t="shared" si="1"/>
        <v>40560000</v>
      </c>
      <c r="O137" s="50" t="s">
        <v>873</v>
      </c>
      <c r="P137" s="50" t="s">
        <v>795</v>
      </c>
      <c r="Q137" s="53" t="s">
        <v>2798</v>
      </c>
    </row>
    <row r="138" spans="1:17" s="8" customFormat="1" ht="50.1" customHeight="1">
      <c r="A138" s="49">
        <v>126</v>
      </c>
      <c r="B138" s="42" t="s">
        <v>875</v>
      </c>
      <c r="C138" s="42" t="s">
        <v>876</v>
      </c>
      <c r="D138" s="50" t="s">
        <v>877</v>
      </c>
      <c r="E138" s="51" t="s">
        <v>878</v>
      </c>
      <c r="F138" s="50" t="s">
        <v>57</v>
      </c>
      <c r="G138" s="50" t="s">
        <v>879</v>
      </c>
      <c r="H138" s="50" t="s">
        <v>880</v>
      </c>
      <c r="I138" s="50" t="s">
        <v>174</v>
      </c>
      <c r="J138" s="50" t="s">
        <v>881</v>
      </c>
      <c r="K138" s="50" t="s">
        <v>108</v>
      </c>
      <c r="L138" s="52">
        <v>8000</v>
      </c>
      <c r="M138" s="52">
        <v>286000</v>
      </c>
      <c r="N138" s="52">
        <f t="shared" si="1"/>
        <v>2288000000</v>
      </c>
      <c r="O138" s="50" t="s">
        <v>414</v>
      </c>
      <c r="P138" s="50" t="s">
        <v>795</v>
      </c>
      <c r="Q138" s="53" t="s">
        <v>2798</v>
      </c>
    </row>
    <row r="139" spans="1:17" s="8" customFormat="1" ht="50.1" customHeight="1">
      <c r="A139" s="49">
        <v>127</v>
      </c>
      <c r="B139" s="42" t="s">
        <v>882</v>
      </c>
      <c r="C139" s="42" t="s">
        <v>876</v>
      </c>
      <c r="D139" s="50" t="s">
        <v>883</v>
      </c>
      <c r="E139" s="51" t="s">
        <v>884</v>
      </c>
      <c r="F139" s="50" t="s">
        <v>57</v>
      </c>
      <c r="G139" s="50" t="s">
        <v>879</v>
      </c>
      <c r="H139" s="50" t="s">
        <v>880</v>
      </c>
      <c r="I139" s="50" t="s">
        <v>174</v>
      </c>
      <c r="J139" s="50" t="s">
        <v>881</v>
      </c>
      <c r="K139" s="50" t="s">
        <v>108</v>
      </c>
      <c r="L139" s="52">
        <v>8000</v>
      </c>
      <c r="M139" s="52">
        <v>595000</v>
      </c>
      <c r="N139" s="52">
        <f t="shared" si="1"/>
        <v>4760000000</v>
      </c>
      <c r="O139" s="50" t="s">
        <v>414</v>
      </c>
      <c r="P139" s="50" t="s">
        <v>795</v>
      </c>
      <c r="Q139" s="53" t="s">
        <v>2798</v>
      </c>
    </row>
    <row r="140" spans="1:17" s="8" customFormat="1" ht="50.1" customHeight="1">
      <c r="A140" s="49">
        <v>128</v>
      </c>
      <c r="B140" s="42" t="s">
        <v>885</v>
      </c>
      <c r="C140" s="42" t="s">
        <v>886</v>
      </c>
      <c r="D140" s="50" t="s">
        <v>887</v>
      </c>
      <c r="E140" s="51" t="s">
        <v>888</v>
      </c>
      <c r="F140" s="50" t="s">
        <v>46</v>
      </c>
      <c r="G140" s="50" t="s">
        <v>95</v>
      </c>
      <c r="H140" s="50" t="s">
        <v>889</v>
      </c>
      <c r="I140" s="50" t="s">
        <v>174</v>
      </c>
      <c r="J140" s="50" t="s">
        <v>720</v>
      </c>
      <c r="K140" s="50" t="s">
        <v>51</v>
      </c>
      <c r="L140" s="52">
        <v>80000</v>
      </c>
      <c r="M140" s="52">
        <v>5415</v>
      </c>
      <c r="N140" s="52">
        <f t="shared" si="1"/>
        <v>433200000</v>
      </c>
      <c r="O140" s="50" t="s">
        <v>890</v>
      </c>
      <c r="P140" s="50" t="s">
        <v>795</v>
      </c>
      <c r="Q140" s="53" t="s">
        <v>2798</v>
      </c>
    </row>
    <row r="141" spans="1:17" s="8" customFormat="1" ht="50.1" customHeight="1">
      <c r="A141" s="49">
        <v>129</v>
      </c>
      <c r="B141" s="42" t="s">
        <v>891</v>
      </c>
      <c r="C141" s="42" t="s">
        <v>892</v>
      </c>
      <c r="D141" s="50" t="s">
        <v>893</v>
      </c>
      <c r="E141" s="51" t="s">
        <v>894</v>
      </c>
      <c r="F141" s="50" t="s">
        <v>46</v>
      </c>
      <c r="G141" s="50" t="s">
        <v>95</v>
      </c>
      <c r="H141" s="50" t="s">
        <v>895</v>
      </c>
      <c r="I141" s="50" t="s">
        <v>174</v>
      </c>
      <c r="J141" s="50" t="s">
        <v>896</v>
      </c>
      <c r="K141" s="50" t="s">
        <v>51</v>
      </c>
      <c r="L141" s="52">
        <v>200000</v>
      </c>
      <c r="M141" s="52">
        <v>1620</v>
      </c>
      <c r="N141" s="52">
        <f t="shared" ref="N141:N204" si="2">L141*M141</f>
        <v>324000000</v>
      </c>
      <c r="O141" s="50" t="s">
        <v>897</v>
      </c>
      <c r="P141" s="50" t="s">
        <v>795</v>
      </c>
      <c r="Q141" s="53" t="s">
        <v>2798</v>
      </c>
    </row>
    <row r="142" spans="1:17" s="8" customFormat="1" ht="50.1" customHeight="1">
      <c r="A142" s="49">
        <v>130</v>
      </c>
      <c r="B142" s="42" t="s">
        <v>898</v>
      </c>
      <c r="C142" s="42" t="s">
        <v>899</v>
      </c>
      <c r="D142" s="50" t="s">
        <v>44</v>
      </c>
      <c r="E142" s="51" t="s">
        <v>900</v>
      </c>
      <c r="F142" s="50" t="s">
        <v>46</v>
      </c>
      <c r="G142" s="50" t="s">
        <v>95</v>
      </c>
      <c r="H142" s="50" t="s">
        <v>901</v>
      </c>
      <c r="I142" s="50" t="s">
        <v>902</v>
      </c>
      <c r="J142" s="50" t="s">
        <v>88</v>
      </c>
      <c r="K142" s="50" t="s">
        <v>51</v>
      </c>
      <c r="L142" s="52">
        <v>20000</v>
      </c>
      <c r="M142" s="52">
        <v>5500</v>
      </c>
      <c r="N142" s="52">
        <f t="shared" si="2"/>
        <v>110000000</v>
      </c>
      <c r="O142" s="50" t="s">
        <v>890</v>
      </c>
      <c r="P142" s="50" t="s">
        <v>795</v>
      </c>
      <c r="Q142" s="53" t="s">
        <v>2798</v>
      </c>
    </row>
    <row r="143" spans="1:17" s="8" customFormat="1" ht="50.1" customHeight="1">
      <c r="A143" s="49">
        <v>131</v>
      </c>
      <c r="B143" s="42" t="s">
        <v>903</v>
      </c>
      <c r="C143" s="42" t="s">
        <v>904</v>
      </c>
      <c r="D143" s="50" t="s">
        <v>905</v>
      </c>
      <c r="E143" s="51" t="s">
        <v>906</v>
      </c>
      <c r="F143" s="50" t="s">
        <v>907</v>
      </c>
      <c r="G143" s="50" t="s">
        <v>648</v>
      </c>
      <c r="H143" s="50" t="s">
        <v>908</v>
      </c>
      <c r="I143" s="50" t="s">
        <v>902</v>
      </c>
      <c r="J143" s="50" t="s">
        <v>88</v>
      </c>
      <c r="K143" s="50" t="s">
        <v>51</v>
      </c>
      <c r="L143" s="52">
        <v>120000</v>
      </c>
      <c r="M143" s="52">
        <v>12600</v>
      </c>
      <c r="N143" s="52">
        <f t="shared" si="2"/>
        <v>1512000000</v>
      </c>
      <c r="O143" s="50" t="s">
        <v>909</v>
      </c>
      <c r="P143" s="50" t="s">
        <v>795</v>
      </c>
      <c r="Q143" s="53" t="s">
        <v>2798</v>
      </c>
    </row>
    <row r="144" spans="1:17" s="8" customFormat="1" ht="50.1" customHeight="1">
      <c r="A144" s="49">
        <v>132</v>
      </c>
      <c r="B144" s="42" t="s">
        <v>910</v>
      </c>
      <c r="C144" s="42" t="s">
        <v>911</v>
      </c>
      <c r="D144" s="50" t="s">
        <v>44</v>
      </c>
      <c r="E144" s="51" t="s">
        <v>912</v>
      </c>
      <c r="F144" s="50" t="s">
        <v>46</v>
      </c>
      <c r="G144" s="50" t="s">
        <v>235</v>
      </c>
      <c r="H144" s="50" t="s">
        <v>805</v>
      </c>
      <c r="I144" s="50" t="s">
        <v>174</v>
      </c>
      <c r="J144" s="50" t="s">
        <v>720</v>
      </c>
      <c r="K144" s="50" t="s">
        <v>51</v>
      </c>
      <c r="L144" s="52">
        <v>48000</v>
      </c>
      <c r="M144" s="52">
        <v>3003</v>
      </c>
      <c r="N144" s="52">
        <f t="shared" si="2"/>
        <v>144144000</v>
      </c>
      <c r="O144" s="50" t="s">
        <v>806</v>
      </c>
      <c r="P144" s="50" t="s">
        <v>795</v>
      </c>
      <c r="Q144" s="53" t="s">
        <v>2798</v>
      </c>
    </row>
    <row r="145" spans="1:17" s="8" customFormat="1" ht="50.1" customHeight="1">
      <c r="A145" s="49">
        <v>133</v>
      </c>
      <c r="B145" s="42" t="s">
        <v>913</v>
      </c>
      <c r="C145" s="42" t="s">
        <v>914</v>
      </c>
      <c r="D145" s="50" t="s">
        <v>171</v>
      </c>
      <c r="E145" s="51" t="s">
        <v>915</v>
      </c>
      <c r="F145" s="50" t="s">
        <v>46</v>
      </c>
      <c r="G145" s="50" t="s">
        <v>202</v>
      </c>
      <c r="H145" s="50" t="s">
        <v>916</v>
      </c>
      <c r="I145" s="50" t="s">
        <v>918</v>
      </c>
      <c r="J145" s="50" t="s">
        <v>917</v>
      </c>
      <c r="K145" s="50" t="s">
        <v>51</v>
      </c>
      <c r="L145" s="52">
        <v>140000</v>
      </c>
      <c r="M145" s="52">
        <v>2200</v>
      </c>
      <c r="N145" s="52">
        <f t="shared" si="2"/>
        <v>308000000</v>
      </c>
      <c r="O145" s="50" t="s">
        <v>867</v>
      </c>
      <c r="P145" s="50" t="s">
        <v>795</v>
      </c>
      <c r="Q145" s="53" t="s">
        <v>2798</v>
      </c>
    </row>
    <row r="146" spans="1:17" s="8" customFormat="1" ht="50.1" customHeight="1">
      <c r="A146" s="49">
        <v>134</v>
      </c>
      <c r="B146" s="42" t="s">
        <v>919</v>
      </c>
      <c r="C146" s="42" t="s">
        <v>920</v>
      </c>
      <c r="D146" s="50" t="s">
        <v>595</v>
      </c>
      <c r="E146" s="51" t="s">
        <v>921</v>
      </c>
      <c r="F146" s="50" t="s">
        <v>46</v>
      </c>
      <c r="G146" s="50" t="s">
        <v>922</v>
      </c>
      <c r="H146" s="50" t="s">
        <v>873</v>
      </c>
      <c r="I146" s="50" t="s">
        <v>174</v>
      </c>
      <c r="J146" s="50" t="s">
        <v>88</v>
      </c>
      <c r="K146" s="50" t="s">
        <v>51</v>
      </c>
      <c r="L146" s="52">
        <v>10000</v>
      </c>
      <c r="M146" s="52">
        <v>1890</v>
      </c>
      <c r="N146" s="52">
        <f t="shared" si="2"/>
        <v>18900000</v>
      </c>
      <c r="O146" s="50" t="s">
        <v>873</v>
      </c>
      <c r="P146" s="50" t="s">
        <v>795</v>
      </c>
      <c r="Q146" s="53" t="s">
        <v>2798</v>
      </c>
    </row>
    <row r="147" spans="1:17" s="8" customFormat="1" ht="50.1" customHeight="1">
      <c r="A147" s="49">
        <v>135</v>
      </c>
      <c r="B147" s="42" t="s">
        <v>923</v>
      </c>
      <c r="C147" s="42" t="s">
        <v>924</v>
      </c>
      <c r="D147" s="50" t="s">
        <v>925</v>
      </c>
      <c r="E147" s="51" t="s">
        <v>926</v>
      </c>
      <c r="F147" s="50" t="s">
        <v>46</v>
      </c>
      <c r="G147" s="50" t="s">
        <v>927</v>
      </c>
      <c r="H147" s="50" t="s">
        <v>928</v>
      </c>
      <c r="I147" s="50" t="s">
        <v>174</v>
      </c>
      <c r="J147" s="50" t="s">
        <v>929</v>
      </c>
      <c r="K147" s="50" t="s">
        <v>51</v>
      </c>
      <c r="L147" s="52">
        <v>12000</v>
      </c>
      <c r="M147" s="52">
        <v>12800</v>
      </c>
      <c r="N147" s="52">
        <f t="shared" si="2"/>
        <v>153600000</v>
      </c>
      <c r="O147" s="50" t="s">
        <v>930</v>
      </c>
      <c r="P147" s="50" t="s">
        <v>931</v>
      </c>
      <c r="Q147" s="53" t="s">
        <v>2798</v>
      </c>
    </row>
    <row r="148" spans="1:17" s="8" customFormat="1" ht="50.1" customHeight="1">
      <c r="A148" s="49">
        <v>136</v>
      </c>
      <c r="B148" s="42" t="s">
        <v>932</v>
      </c>
      <c r="C148" s="42" t="s">
        <v>933</v>
      </c>
      <c r="D148" s="50" t="s">
        <v>563</v>
      </c>
      <c r="E148" s="51" t="s">
        <v>934</v>
      </c>
      <c r="F148" s="50" t="s">
        <v>46</v>
      </c>
      <c r="G148" s="50" t="s">
        <v>47</v>
      </c>
      <c r="H148" s="50" t="s">
        <v>935</v>
      </c>
      <c r="I148" s="50" t="s">
        <v>937</v>
      </c>
      <c r="J148" s="50" t="s">
        <v>936</v>
      </c>
      <c r="K148" s="50" t="s">
        <v>51</v>
      </c>
      <c r="L148" s="52">
        <v>120000</v>
      </c>
      <c r="M148" s="52">
        <v>2553</v>
      </c>
      <c r="N148" s="52">
        <f t="shared" si="2"/>
        <v>306360000</v>
      </c>
      <c r="O148" s="50" t="s">
        <v>938</v>
      </c>
      <c r="P148" s="50" t="s">
        <v>795</v>
      </c>
      <c r="Q148" s="53" t="s">
        <v>2798</v>
      </c>
    </row>
    <row r="149" spans="1:17" s="8" customFormat="1" ht="50.1" customHeight="1">
      <c r="A149" s="49">
        <v>137</v>
      </c>
      <c r="B149" s="42" t="s">
        <v>939</v>
      </c>
      <c r="C149" s="42" t="s">
        <v>940</v>
      </c>
      <c r="D149" s="50" t="s">
        <v>856</v>
      </c>
      <c r="E149" s="51" t="s">
        <v>941</v>
      </c>
      <c r="F149" s="50" t="s">
        <v>46</v>
      </c>
      <c r="G149" s="50" t="s">
        <v>202</v>
      </c>
      <c r="H149" s="50" t="s">
        <v>805</v>
      </c>
      <c r="I149" s="50" t="s">
        <v>174</v>
      </c>
      <c r="J149" s="50" t="s">
        <v>412</v>
      </c>
      <c r="K149" s="50" t="s">
        <v>51</v>
      </c>
      <c r="L149" s="52">
        <v>6000</v>
      </c>
      <c r="M149" s="52">
        <v>7203</v>
      </c>
      <c r="N149" s="52">
        <f t="shared" si="2"/>
        <v>43218000</v>
      </c>
      <c r="O149" s="50" t="s">
        <v>806</v>
      </c>
      <c r="P149" s="50" t="s">
        <v>795</v>
      </c>
      <c r="Q149" s="53" t="s">
        <v>2798</v>
      </c>
    </row>
    <row r="150" spans="1:17" s="8" customFormat="1" ht="50.1" customHeight="1">
      <c r="A150" s="49">
        <v>138</v>
      </c>
      <c r="B150" s="63" t="s">
        <v>942</v>
      </c>
      <c r="C150" s="63" t="s">
        <v>943</v>
      </c>
      <c r="D150" s="57" t="s">
        <v>944</v>
      </c>
      <c r="E150" s="64" t="s">
        <v>945</v>
      </c>
      <c r="F150" s="57" t="s">
        <v>46</v>
      </c>
      <c r="G150" s="57" t="s">
        <v>95</v>
      </c>
      <c r="H150" s="57" t="s">
        <v>946</v>
      </c>
      <c r="I150" s="57" t="s">
        <v>937</v>
      </c>
      <c r="J150" s="57" t="s">
        <v>947</v>
      </c>
      <c r="K150" s="57" t="s">
        <v>51</v>
      </c>
      <c r="L150" s="52">
        <v>36000</v>
      </c>
      <c r="M150" s="52">
        <v>3750</v>
      </c>
      <c r="N150" s="52">
        <f t="shared" si="2"/>
        <v>135000000</v>
      </c>
      <c r="O150" s="50" t="s">
        <v>948</v>
      </c>
      <c r="P150" s="57" t="s">
        <v>795</v>
      </c>
      <c r="Q150" s="53" t="s">
        <v>2798</v>
      </c>
    </row>
    <row r="151" spans="1:17" s="8" customFormat="1" ht="50.1" customHeight="1">
      <c r="A151" s="49">
        <v>139</v>
      </c>
      <c r="B151" s="42" t="s">
        <v>949</v>
      </c>
      <c r="C151" s="42" t="s">
        <v>950</v>
      </c>
      <c r="D151" s="50" t="s">
        <v>951</v>
      </c>
      <c r="E151" s="51" t="s">
        <v>952</v>
      </c>
      <c r="F151" s="50" t="s">
        <v>103</v>
      </c>
      <c r="G151" s="50" t="s">
        <v>104</v>
      </c>
      <c r="H151" s="50" t="s">
        <v>953</v>
      </c>
      <c r="I151" s="50" t="s">
        <v>801</v>
      </c>
      <c r="J151" s="50" t="s">
        <v>954</v>
      </c>
      <c r="K151" s="50" t="s">
        <v>866</v>
      </c>
      <c r="L151" s="52">
        <v>600</v>
      </c>
      <c r="M151" s="52">
        <v>28890</v>
      </c>
      <c r="N151" s="52">
        <f t="shared" si="2"/>
        <v>17334000</v>
      </c>
      <c r="O151" s="50" t="s">
        <v>955</v>
      </c>
      <c r="P151" s="50" t="s">
        <v>795</v>
      </c>
      <c r="Q151" s="53" t="s">
        <v>2798</v>
      </c>
    </row>
    <row r="152" spans="1:17" s="8" customFormat="1" ht="50.1" customHeight="1">
      <c r="A152" s="49">
        <v>140</v>
      </c>
      <c r="B152" s="42" t="s">
        <v>956</v>
      </c>
      <c r="C152" s="42" t="s">
        <v>957</v>
      </c>
      <c r="D152" s="50" t="s">
        <v>958</v>
      </c>
      <c r="E152" s="51" t="s">
        <v>959</v>
      </c>
      <c r="F152" s="50" t="s">
        <v>46</v>
      </c>
      <c r="G152" s="50" t="s">
        <v>960</v>
      </c>
      <c r="H152" s="50" t="s">
        <v>961</v>
      </c>
      <c r="I152" s="50" t="s">
        <v>174</v>
      </c>
      <c r="J152" s="50" t="s">
        <v>962</v>
      </c>
      <c r="K152" s="50" t="s">
        <v>51</v>
      </c>
      <c r="L152" s="52">
        <v>40000</v>
      </c>
      <c r="M152" s="52">
        <v>630</v>
      </c>
      <c r="N152" s="52">
        <f t="shared" si="2"/>
        <v>25200000</v>
      </c>
      <c r="O152" s="50" t="s">
        <v>963</v>
      </c>
      <c r="P152" s="50" t="s">
        <v>795</v>
      </c>
      <c r="Q152" s="53" t="s">
        <v>2798</v>
      </c>
    </row>
    <row r="153" spans="1:17" s="8" customFormat="1" ht="50.1" customHeight="1">
      <c r="A153" s="49">
        <v>141</v>
      </c>
      <c r="B153" s="42" t="s">
        <v>964</v>
      </c>
      <c r="C153" s="42" t="s">
        <v>965</v>
      </c>
      <c r="D153" s="50" t="s">
        <v>856</v>
      </c>
      <c r="E153" s="51" t="s">
        <v>966</v>
      </c>
      <c r="F153" s="50" t="s">
        <v>46</v>
      </c>
      <c r="G153" s="50" t="s">
        <v>95</v>
      </c>
      <c r="H153" s="50" t="s">
        <v>967</v>
      </c>
      <c r="I153" s="50" t="s">
        <v>174</v>
      </c>
      <c r="J153" s="50" t="s">
        <v>88</v>
      </c>
      <c r="K153" s="50" t="s">
        <v>51</v>
      </c>
      <c r="L153" s="52">
        <v>60000</v>
      </c>
      <c r="M153" s="52">
        <v>2680</v>
      </c>
      <c r="N153" s="52">
        <f t="shared" si="2"/>
        <v>160800000</v>
      </c>
      <c r="O153" s="50" t="s">
        <v>968</v>
      </c>
      <c r="P153" s="50" t="s">
        <v>795</v>
      </c>
      <c r="Q153" s="53" t="s">
        <v>2798</v>
      </c>
    </row>
    <row r="154" spans="1:17" s="8" customFormat="1" ht="50.1" customHeight="1">
      <c r="A154" s="49">
        <v>142</v>
      </c>
      <c r="B154" s="42" t="s">
        <v>969</v>
      </c>
      <c r="C154" s="42" t="s">
        <v>442</v>
      </c>
      <c r="D154" s="50" t="s">
        <v>449</v>
      </c>
      <c r="E154" s="51" t="s">
        <v>970</v>
      </c>
      <c r="F154" s="50" t="s">
        <v>34</v>
      </c>
      <c r="G154" s="50" t="s">
        <v>35</v>
      </c>
      <c r="H154" s="50" t="s">
        <v>880</v>
      </c>
      <c r="I154" s="50" t="s">
        <v>174</v>
      </c>
      <c r="J154" s="50" t="s">
        <v>971</v>
      </c>
      <c r="K154" s="50" t="s">
        <v>39</v>
      </c>
      <c r="L154" s="52">
        <v>16000</v>
      </c>
      <c r="M154" s="52">
        <v>151000</v>
      </c>
      <c r="N154" s="52">
        <f t="shared" si="2"/>
        <v>2416000000</v>
      </c>
      <c r="O154" s="50" t="s">
        <v>414</v>
      </c>
      <c r="P154" s="50" t="s">
        <v>795</v>
      </c>
      <c r="Q154" s="53" t="s">
        <v>2798</v>
      </c>
    </row>
    <row r="155" spans="1:17" s="8" customFormat="1" ht="50.1" customHeight="1">
      <c r="A155" s="49">
        <v>143</v>
      </c>
      <c r="B155" s="42" t="s">
        <v>972</v>
      </c>
      <c r="C155" s="42" t="s">
        <v>973</v>
      </c>
      <c r="D155" s="50" t="s">
        <v>138</v>
      </c>
      <c r="E155" s="51" t="s">
        <v>974</v>
      </c>
      <c r="F155" s="50" t="s">
        <v>46</v>
      </c>
      <c r="G155" s="50" t="s">
        <v>975</v>
      </c>
      <c r="H155" s="50" t="s">
        <v>895</v>
      </c>
      <c r="I155" s="50" t="s">
        <v>833</v>
      </c>
      <c r="J155" s="50" t="s">
        <v>412</v>
      </c>
      <c r="K155" s="50" t="s">
        <v>51</v>
      </c>
      <c r="L155" s="52">
        <v>24000</v>
      </c>
      <c r="M155" s="52">
        <v>8000</v>
      </c>
      <c r="N155" s="52">
        <f t="shared" si="2"/>
        <v>192000000</v>
      </c>
      <c r="O155" s="50" t="s">
        <v>834</v>
      </c>
      <c r="P155" s="50" t="s">
        <v>795</v>
      </c>
      <c r="Q155" s="53" t="s">
        <v>2798</v>
      </c>
    </row>
    <row r="156" spans="1:17" s="8" customFormat="1" ht="50.1" customHeight="1">
      <c r="A156" s="49">
        <v>144</v>
      </c>
      <c r="B156" s="42" t="s">
        <v>976</v>
      </c>
      <c r="C156" s="42" t="s">
        <v>977</v>
      </c>
      <c r="D156" s="50" t="s">
        <v>138</v>
      </c>
      <c r="E156" s="51" t="s">
        <v>978</v>
      </c>
      <c r="F156" s="50" t="s">
        <v>46</v>
      </c>
      <c r="G156" s="50" t="s">
        <v>95</v>
      </c>
      <c r="H156" s="50" t="s">
        <v>979</v>
      </c>
      <c r="I156" s="50" t="s">
        <v>174</v>
      </c>
      <c r="J156" s="50" t="s">
        <v>88</v>
      </c>
      <c r="K156" s="50" t="s">
        <v>51</v>
      </c>
      <c r="L156" s="52">
        <v>160000</v>
      </c>
      <c r="M156" s="52">
        <v>3000</v>
      </c>
      <c r="N156" s="52">
        <f t="shared" si="2"/>
        <v>480000000</v>
      </c>
      <c r="O156" s="50" t="s">
        <v>175</v>
      </c>
      <c r="P156" s="50" t="s">
        <v>795</v>
      </c>
      <c r="Q156" s="53" t="s">
        <v>2798</v>
      </c>
    </row>
    <row r="157" spans="1:17" s="8" customFormat="1" ht="50.1" customHeight="1">
      <c r="A157" s="49">
        <v>145</v>
      </c>
      <c r="B157" s="42" t="s">
        <v>980</v>
      </c>
      <c r="C157" s="42" t="s">
        <v>981</v>
      </c>
      <c r="D157" s="50" t="s">
        <v>138</v>
      </c>
      <c r="E157" s="51" t="s">
        <v>982</v>
      </c>
      <c r="F157" s="50" t="s">
        <v>46</v>
      </c>
      <c r="G157" s="50" t="s">
        <v>95</v>
      </c>
      <c r="H157" s="50" t="s">
        <v>889</v>
      </c>
      <c r="I157" s="50" t="s">
        <v>833</v>
      </c>
      <c r="J157" s="50" t="s">
        <v>983</v>
      </c>
      <c r="K157" s="50" t="s">
        <v>742</v>
      </c>
      <c r="L157" s="52">
        <v>80000</v>
      </c>
      <c r="M157" s="52">
        <v>3350</v>
      </c>
      <c r="N157" s="52">
        <f t="shared" si="2"/>
        <v>268000000</v>
      </c>
      <c r="O157" s="50" t="s">
        <v>52</v>
      </c>
      <c r="P157" s="50" t="s">
        <v>795</v>
      </c>
      <c r="Q157" s="53" t="s">
        <v>2798</v>
      </c>
    </row>
    <row r="158" spans="1:17" s="8" customFormat="1" ht="50.1" customHeight="1">
      <c r="A158" s="49">
        <v>146</v>
      </c>
      <c r="B158" s="42" t="s">
        <v>984</v>
      </c>
      <c r="C158" s="42" t="s">
        <v>985</v>
      </c>
      <c r="D158" s="50" t="s">
        <v>205</v>
      </c>
      <c r="E158" s="51" t="s">
        <v>986</v>
      </c>
      <c r="F158" s="50" t="s">
        <v>46</v>
      </c>
      <c r="G158" s="50" t="s">
        <v>987</v>
      </c>
      <c r="H158" s="50" t="s">
        <v>889</v>
      </c>
      <c r="I158" s="50" t="s">
        <v>833</v>
      </c>
      <c r="J158" s="50" t="s">
        <v>720</v>
      </c>
      <c r="K158" s="50" t="s">
        <v>742</v>
      </c>
      <c r="L158" s="52">
        <v>100000</v>
      </c>
      <c r="M158" s="52">
        <v>3400</v>
      </c>
      <c r="N158" s="52">
        <f t="shared" si="2"/>
        <v>340000000</v>
      </c>
      <c r="O158" s="50" t="s">
        <v>52</v>
      </c>
      <c r="P158" s="50" t="s">
        <v>795</v>
      </c>
      <c r="Q158" s="53" t="s">
        <v>2798</v>
      </c>
    </row>
    <row r="159" spans="1:17" s="8" customFormat="1" ht="50.1" customHeight="1">
      <c r="A159" s="49">
        <v>147</v>
      </c>
      <c r="B159" s="42" t="s">
        <v>988</v>
      </c>
      <c r="C159" s="42" t="s">
        <v>989</v>
      </c>
      <c r="D159" s="50" t="s">
        <v>706</v>
      </c>
      <c r="E159" s="51" t="s">
        <v>990</v>
      </c>
      <c r="F159" s="50" t="s">
        <v>57</v>
      </c>
      <c r="G159" s="50" t="s">
        <v>991</v>
      </c>
      <c r="H159" s="50" t="s">
        <v>992</v>
      </c>
      <c r="I159" s="50" t="s">
        <v>184</v>
      </c>
      <c r="J159" s="50" t="s">
        <v>993</v>
      </c>
      <c r="K159" s="50" t="s">
        <v>108</v>
      </c>
      <c r="L159" s="52">
        <v>16000</v>
      </c>
      <c r="M159" s="52">
        <v>30980</v>
      </c>
      <c r="N159" s="52">
        <f t="shared" si="2"/>
        <v>495680000</v>
      </c>
      <c r="O159" s="50" t="s">
        <v>994</v>
      </c>
      <c r="P159" s="50" t="s">
        <v>795</v>
      </c>
      <c r="Q159" s="53" t="s">
        <v>2798</v>
      </c>
    </row>
    <row r="160" spans="1:17" s="8" customFormat="1" ht="50.1" customHeight="1">
      <c r="A160" s="49">
        <v>148</v>
      </c>
      <c r="B160" s="42" t="s">
        <v>995</v>
      </c>
      <c r="C160" s="42" t="s">
        <v>996</v>
      </c>
      <c r="D160" s="50" t="s">
        <v>581</v>
      </c>
      <c r="E160" s="65" t="s">
        <v>997</v>
      </c>
      <c r="F160" s="50" t="s">
        <v>46</v>
      </c>
      <c r="G160" s="50" t="s">
        <v>95</v>
      </c>
      <c r="H160" s="50" t="s">
        <v>998</v>
      </c>
      <c r="I160" s="50" t="s">
        <v>937</v>
      </c>
      <c r="J160" s="50" t="s">
        <v>88</v>
      </c>
      <c r="K160" s="50" t="s">
        <v>51</v>
      </c>
      <c r="L160" s="52">
        <v>20000</v>
      </c>
      <c r="M160" s="52">
        <v>3500</v>
      </c>
      <c r="N160" s="52">
        <f t="shared" si="2"/>
        <v>70000000</v>
      </c>
      <c r="O160" s="50" t="s">
        <v>999</v>
      </c>
      <c r="P160" s="50" t="s">
        <v>795</v>
      </c>
      <c r="Q160" s="53" t="s">
        <v>2798</v>
      </c>
    </row>
    <row r="161" spans="1:17" s="8" customFormat="1" ht="50.1" customHeight="1">
      <c r="A161" s="49">
        <v>149</v>
      </c>
      <c r="B161" s="42" t="s">
        <v>1000</v>
      </c>
      <c r="C161" s="42" t="s">
        <v>588</v>
      </c>
      <c r="D161" s="50" t="s">
        <v>856</v>
      </c>
      <c r="E161" s="51" t="s">
        <v>1001</v>
      </c>
      <c r="F161" s="50" t="s">
        <v>57</v>
      </c>
      <c r="G161" s="50" t="s">
        <v>879</v>
      </c>
      <c r="H161" s="50" t="s">
        <v>1002</v>
      </c>
      <c r="I161" s="50" t="s">
        <v>1004</v>
      </c>
      <c r="J161" s="50" t="s">
        <v>1003</v>
      </c>
      <c r="K161" s="50" t="s">
        <v>108</v>
      </c>
      <c r="L161" s="52">
        <v>200</v>
      </c>
      <c r="M161" s="52">
        <v>3900000</v>
      </c>
      <c r="N161" s="52">
        <f t="shared" si="2"/>
        <v>780000000</v>
      </c>
      <c r="O161" s="50" t="s">
        <v>109</v>
      </c>
      <c r="P161" s="50" t="s">
        <v>795</v>
      </c>
      <c r="Q161" s="53" t="s">
        <v>2798</v>
      </c>
    </row>
    <row r="162" spans="1:17" s="8" customFormat="1" ht="50.1" customHeight="1">
      <c r="A162" s="49">
        <v>150</v>
      </c>
      <c r="B162" s="42" t="s">
        <v>1005</v>
      </c>
      <c r="C162" s="42" t="s">
        <v>1006</v>
      </c>
      <c r="D162" s="50" t="s">
        <v>563</v>
      </c>
      <c r="E162" s="51" t="s">
        <v>1007</v>
      </c>
      <c r="F162" s="50" t="s">
        <v>57</v>
      </c>
      <c r="G162" s="50" t="s">
        <v>879</v>
      </c>
      <c r="H162" s="50" t="s">
        <v>1002</v>
      </c>
      <c r="I162" s="50" t="s">
        <v>1004</v>
      </c>
      <c r="J162" s="50" t="s">
        <v>1008</v>
      </c>
      <c r="K162" s="50" t="s">
        <v>108</v>
      </c>
      <c r="L162" s="52">
        <v>1000</v>
      </c>
      <c r="M162" s="52">
        <v>1250000</v>
      </c>
      <c r="N162" s="52">
        <f t="shared" si="2"/>
        <v>1250000000</v>
      </c>
      <c r="O162" s="50" t="s">
        <v>109</v>
      </c>
      <c r="P162" s="50" t="s">
        <v>795</v>
      </c>
      <c r="Q162" s="53" t="s">
        <v>2798</v>
      </c>
    </row>
    <row r="163" spans="1:17" s="8" customFormat="1" ht="50.1" customHeight="1">
      <c r="A163" s="49">
        <v>151</v>
      </c>
      <c r="B163" s="42" t="s">
        <v>1009</v>
      </c>
      <c r="C163" s="42" t="s">
        <v>1010</v>
      </c>
      <c r="D163" s="50" t="s">
        <v>1011</v>
      </c>
      <c r="E163" s="51" t="s">
        <v>1012</v>
      </c>
      <c r="F163" s="50" t="s">
        <v>46</v>
      </c>
      <c r="G163" s="50" t="s">
        <v>1013</v>
      </c>
      <c r="H163" s="50" t="s">
        <v>961</v>
      </c>
      <c r="I163" s="50" t="s">
        <v>174</v>
      </c>
      <c r="J163" s="50" t="s">
        <v>962</v>
      </c>
      <c r="K163" s="50" t="s">
        <v>51</v>
      </c>
      <c r="L163" s="52">
        <v>120000</v>
      </c>
      <c r="M163" s="52">
        <v>788</v>
      </c>
      <c r="N163" s="52">
        <f t="shared" si="2"/>
        <v>94560000</v>
      </c>
      <c r="O163" s="50" t="s">
        <v>963</v>
      </c>
      <c r="P163" s="50" t="s">
        <v>795</v>
      </c>
      <c r="Q163" s="53" t="s">
        <v>2798</v>
      </c>
    </row>
    <row r="164" spans="1:17" s="8" customFormat="1" ht="50.1" customHeight="1">
      <c r="A164" s="49">
        <v>152</v>
      </c>
      <c r="B164" s="42" t="s">
        <v>1014</v>
      </c>
      <c r="C164" s="42" t="s">
        <v>1015</v>
      </c>
      <c r="D164" s="50" t="s">
        <v>1016</v>
      </c>
      <c r="E164" s="51" t="s">
        <v>1017</v>
      </c>
      <c r="F164" s="50" t="s">
        <v>46</v>
      </c>
      <c r="G164" s="50" t="s">
        <v>1013</v>
      </c>
      <c r="H164" s="50" t="s">
        <v>961</v>
      </c>
      <c r="I164" s="50" t="s">
        <v>174</v>
      </c>
      <c r="J164" s="50" t="s">
        <v>1018</v>
      </c>
      <c r="K164" s="50" t="s">
        <v>51</v>
      </c>
      <c r="L164" s="52">
        <v>80000</v>
      </c>
      <c r="M164" s="52">
        <v>2300</v>
      </c>
      <c r="N164" s="52">
        <f t="shared" si="2"/>
        <v>184000000</v>
      </c>
      <c r="O164" s="50" t="s">
        <v>963</v>
      </c>
      <c r="P164" s="50" t="s">
        <v>795</v>
      </c>
      <c r="Q164" s="53" t="s">
        <v>2798</v>
      </c>
    </row>
    <row r="165" spans="1:17" s="8" customFormat="1" ht="50.1" customHeight="1">
      <c r="A165" s="49">
        <v>153</v>
      </c>
      <c r="B165" s="66" t="s">
        <v>1019</v>
      </c>
      <c r="C165" s="54" t="s">
        <v>1020</v>
      </c>
      <c r="D165" s="55" t="s">
        <v>1021</v>
      </c>
      <c r="E165" s="56" t="s">
        <v>1022</v>
      </c>
      <c r="F165" s="67" t="s">
        <v>148</v>
      </c>
      <c r="G165" s="68" t="s">
        <v>149</v>
      </c>
      <c r="H165" s="55" t="s">
        <v>1023</v>
      </c>
      <c r="I165" s="55" t="s">
        <v>1025</v>
      </c>
      <c r="J165" s="69" t="s">
        <v>1024</v>
      </c>
      <c r="K165" s="55" t="s">
        <v>62</v>
      </c>
      <c r="L165" s="52">
        <v>8000</v>
      </c>
      <c r="M165" s="52">
        <v>6720</v>
      </c>
      <c r="N165" s="52">
        <f t="shared" si="2"/>
        <v>53760000</v>
      </c>
      <c r="O165" s="50" t="s">
        <v>1026</v>
      </c>
      <c r="P165" s="55" t="s">
        <v>795</v>
      </c>
      <c r="Q165" s="53" t="s">
        <v>2798</v>
      </c>
    </row>
    <row r="166" spans="1:17" s="8" customFormat="1" ht="50.1" customHeight="1">
      <c r="A166" s="49">
        <v>154</v>
      </c>
      <c r="B166" s="42" t="s">
        <v>1027</v>
      </c>
      <c r="C166" s="42" t="s">
        <v>662</v>
      </c>
      <c r="D166" s="50" t="s">
        <v>663</v>
      </c>
      <c r="E166" s="51" t="s">
        <v>1028</v>
      </c>
      <c r="F166" s="50" t="s">
        <v>57</v>
      </c>
      <c r="G166" s="50" t="s">
        <v>288</v>
      </c>
      <c r="H166" s="50" t="s">
        <v>1029</v>
      </c>
      <c r="I166" s="50" t="s">
        <v>1030</v>
      </c>
      <c r="J166" s="50" t="s">
        <v>667</v>
      </c>
      <c r="K166" s="50" t="s">
        <v>62</v>
      </c>
      <c r="L166" s="52">
        <v>4000</v>
      </c>
      <c r="M166" s="52">
        <v>24850</v>
      </c>
      <c r="N166" s="52">
        <f t="shared" si="2"/>
        <v>99400000</v>
      </c>
      <c r="O166" s="50" t="s">
        <v>109</v>
      </c>
      <c r="P166" s="50" t="s">
        <v>795</v>
      </c>
      <c r="Q166" s="53" t="s">
        <v>2798</v>
      </c>
    </row>
    <row r="167" spans="1:17" s="8" customFormat="1" ht="50.1" customHeight="1">
      <c r="A167" s="49">
        <v>155</v>
      </c>
      <c r="B167" s="42" t="s">
        <v>1031</v>
      </c>
      <c r="C167" s="42" t="s">
        <v>1032</v>
      </c>
      <c r="D167" s="50" t="s">
        <v>1033</v>
      </c>
      <c r="E167" s="51" t="s">
        <v>1034</v>
      </c>
      <c r="F167" s="50" t="s">
        <v>46</v>
      </c>
      <c r="G167" s="50" t="s">
        <v>872</v>
      </c>
      <c r="H167" s="50" t="s">
        <v>873</v>
      </c>
      <c r="I167" s="50" t="s">
        <v>174</v>
      </c>
      <c r="J167" s="50" t="s">
        <v>874</v>
      </c>
      <c r="K167" s="50" t="s">
        <v>51</v>
      </c>
      <c r="L167" s="52">
        <v>48000</v>
      </c>
      <c r="M167" s="52">
        <v>11000</v>
      </c>
      <c r="N167" s="52">
        <f t="shared" si="2"/>
        <v>528000000</v>
      </c>
      <c r="O167" s="50" t="s">
        <v>873</v>
      </c>
      <c r="P167" s="50" t="s">
        <v>795</v>
      </c>
      <c r="Q167" s="53" t="s">
        <v>2798</v>
      </c>
    </row>
    <row r="168" spans="1:17" s="8" customFormat="1" ht="50.1" customHeight="1">
      <c r="A168" s="49">
        <v>156</v>
      </c>
      <c r="B168" s="42" t="s">
        <v>1035</v>
      </c>
      <c r="C168" s="42" t="s">
        <v>1036</v>
      </c>
      <c r="D168" s="50" t="s">
        <v>595</v>
      </c>
      <c r="E168" s="51">
        <v>893110229923</v>
      </c>
      <c r="F168" s="50" t="s">
        <v>57</v>
      </c>
      <c r="G168" s="50" t="s">
        <v>879</v>
      </c>
      <c r="H168" s="50" t="s">
        <v>880</v>
      </c>
      <c r="I168" s="50" t="s">
        <v>174</v>
      </c>
      <c r="J168" s="50" t="s">
        <v>881</v>
      </c>
      <c r="K168" s="50" t="s">
        <v>108</v>
      </c>
      <c r="L168" s="52">
        <v>16000</v>
      </c>
      <c r="M168" s="52">
        <v>110800</v>
      </c>
      <c r="N168" s="52">
        <f t="shared" si="2"/>
        <v>1772800000</v>
      </c>
      <c r="O168" s="50" t="s">
        <v>414</v>
      </c>
      <c r="P168" s="50" t="s">
        <v>795</v>
      </c>
      <c r="Q168" s="53" t="s">
        <v>2798</v>
      </c>
    </row>
    <row r="169" spans="1:17" s="8" customFormat="1" ht="50.1" customHeight="1">
      <c r="A169" s="49">
        <v>157</v>
      </c>
      <c r="B169" s="42" t="s">
        <v>1037</v>
      </c>
      <c r="C169" s="42" t="s">
        <v>1038</v>
      </c>
      <c r="D169" s="50" t="s">
        <v>44</v>
      </c>
      <c r="E169" s="51" t="s">
        <v>1039</v>
      </c>
      <c r="F169" s="50" t="s">
        <v>46</v>
      </c>
      <c r="G169" s="50" t="s">
        <v>960</v>
      </c>
      <c r="H169" s="50" t="s">
        <v>961</v>
      </c>
      <c r="I169" s="50" t="s">
        <v>174</v>
      </c>
      <c r="J169" s="50" t="s">
        <v>1040</v>
      </c>
      <c r="K169" s="50" t="s">
        <v>51</v>
      </c>
      <c r="L169" s="52">
        <v>200000</v>
      </c>
      <c r="M169" s="52">
        <v>470</v>
      </c>
      <c r="N169" s="52">
        <f t="shared" si="2"/>
        <v>94000000</v>
      </c>
      <c r="O169" s="50" t="s">
        <v>963</v>
      </c>
      <c r="P169" s="50" t="s">
        <v>795</v>
      </c>
      <c r="Q169" s="53" t="s">
        <v>2798</v>
      </c>
    </row>
    <row r="170" spans="1:17" s="8" customFormat="1" ht="50.1" customHeight="1">
      <c r="A170" s="49">
        <v>158</v>
      </c>
      <c r="B170" s="42" t="s">
        <v>1041</v>
      </c>
      <c r="C170" s="42" t="s">
        <v>1042</v>
      </c>
      <c r="D170" s="50" t="s">
        <v>1043</v>
      </c>
      <c r="E170" s="51" t="s">
        <v>1044</v>
      </c>
      <c r="F170" s="50" t="s">
        <v>466</v>
      </c>
      <c r="G170" s="50" t="s">
        <v>1045</v>
      </c>
      <c r="H170" s="50" t="s">
        <v>1046</v>
      </c>
      <c r="I170" s="50" t="s">
        <v>1048</v>
      </c>
      <c r="J170" s="50" t="s">
        <v>1047</v>
      </c>
      <c r="K170" s="50" t="s">
        <v>470</v>
      </c>
      <c r="L170" s="52">
        <v>3000</v>
      </c>
      <c r="M170" s="52">
        <v>95000</v>
      </c>
      <c r="N170" s="52">
        <f t="shared" si="2"/>
        <v>285000000</v>
      </c>
      <c r="O170" s="50" t="s">
        <v>1049</v>
      </c>
      <c r="P170" s="50" t="s">
        <v>795</v>
      </c>
      <c r="Q170" s="53" t="s">
        <v>2798</v>
      </c>
    </row>
    <row r="171" spans="1:17" s="8" customFormat="1" ht="50.1" customHeight="1">
      <c r="A171" s="49">
        <v>159</v>
      </c>
      <c r="B171" s="42" t="s">
        <v>1050</v>
      </c>
      <c r="C171" s="42" t="s">
        <v>1051</v>
      </c>
      <c r="D171" s="50" t="s">
        <v>205</v>
      </c>
      <c r="E171" s="51" t="s">
        <v>1052</v>
      </c>
      <c r="F171" s="50" t="s">
        <v>46</v>
      </c>
      <c r="G171" s="50" t="s">
        <v>95</v>
      </c>
      <c r="H171" s="50" t="s">
        <v>889</v>
      </c>
      <c r="I171" s="50" t="s">
        <v>174</v>
      </c>
      <c r="J171" s="50" t="s">
        <v>1053</v>
      </c>
      <c r="K171" s="50" t="s">
        <v>51</v>
      </c>
      <c r="L171" s="52">
        <v>48000</v>
      </c>
      <c r="M171" s="52">
        <v>4200</v>
      </c>
      <c r="N171" s="52">
        <f t="shared" si="2"/>
        <v>201600000</v>
      </c>
      <c r="O171" s="50" t="s">
        <v>1054</v>
      </c>
      <c r="P171" s="50" t="s">
        <v>795</v>
      </c>
      <c r="Q171" s="53" t="s">
        <v>2798</v>
      </c>
    </row>
    <row r="172" spans="1:17" s="8" customFormat="1" ht="50.1" customHeight="1">
      <c r="A172" s="49">
        <v>160</v>
      </c>
      <c r="B172" s="42" t="s">
        <v>1055</v>
      </c>
      <c r="C172" s="42" t="s">
        <v>1056</v>
      </c>
      <c r="D172" s="50" t="s">
        <v>1057</v>
      </c>
      <c r="E172" s="51" t="s">
        <v>1058</v>
      </c>
      <c r="F172" s="50" t="s">
        <v>46</v>
      </c>
      <c r="G172" s="50" t="s">
        <v>1059</v>
      </c>
      <c r="H172" s="50" t="s">
        <v>1060</v>
      </c>
      <c r="I172" s="50" t="s">
        <v>174</v>
      </c>
      <c r="J172" s="50" t="s">
        <v>1061</v>
      </c>
      <c r="K172" s="50" t="s">
        <v>1062</v>
      </c>
      <c r="L172" s="52">
        <v>120000</v>
      </c>
      <c r="M172" s="52">
        <v>1190</v>
      </c>
      <c r="N172" s="52">
        <f t="shared" si="2"/>
        <v>142800000</v>
      </c>
      <c r="O172" s="50" t="s">
        <v>1063</v>
      </c>
      <c r="P172" s="50" t="s">
        <v>795</v>
      </c>
      <c r="Q172" s="53" t="s">
        <v>2798</v>
      </c>
    </row>
    <row r="173" spans="1:17" s="8" customFormat="1" ht="50.1" customHeight="1">
      <c r="A173" s="49">
        <v>161</v>
      </c>
      <c r="B173" s="42" t="s">
        <v>1064</v>
      </c>
      <c r="C173" s="42" t="s">
        <v>1065</v>
      </c>
      <c r="D173" s="50" t="s">
        <v>1066</v>
      </c>
      <c r="E173" s="51" t="s">
        <v>1067</v>
      </c>
      <c r="F173" s="50" t="s">
        <v>46</v>
      </c>
      <c r="G173" s="50" t="s">
        <v>76</v>
      </c>
      <c r="H173" s="50" t="s">
        <v>1068</v>
      </c>
      <c r="I173" s="50" t="s">
        <v>174</v>
      </c>
      <c r="J173" s="50" t="s">
        <v>1069</v>
      </c>
      <c r="K173" s="50" t="s">
        <v>79</v>
      </c>
      <c r="L173" s="52">
        <v>48000</v>
      </c>
      <c r="M173" s="52">
        <v>8000</v>
      </c>
      <c r="N173" s="52">
        <f t="shared" si="2"/>
        <v>384000000</v>
      </c>
      <c r="O173" s="50" t="s">
        <v>938</v>
      </c>
      <c r="P173" s="50" t="s">
        <v>1070</v>
      </c>
      <c r="Q173" s="53" t="s">
        <v>2798</v>
      </c>
    </row>
    <row r="174" spans="1:17" s="8" customFormat="1" ht="50.1" customHeight="1">
      <c r="A174" s="49">
        <v>162</v>
      </c>
      <c r="B174" s="42" t="s">
        <v>1071</v>
      </c>
      <c r="C174" s="42" t="s">
        <v>1072</v>
      </c>
      <c r="D174" s="50" t="s">
        <v>171</v>
      </c>
      <c r="E174" s="51" t="s">
        <v>1073</v>
      </c>
      <c r="F174" s="50" t="s">
        <v>46</v>
      </c>
      <c r="G174" s="50" t="s">
        <v>1074</v>
      </c>
      <c r="H174" s="50" t="s">
        <v>961</v>
      </c>
      <c r="I174" s="50" t="s">
        <v>174</v>
      </c>
      <c r="J174" s="50" t="s">
        <v>1075</v>
      </c>
      <c r="K174" s="50" t="s">
        <v>51</v>
      </c>
      <c r="L174" s="52">
        <v>400000</v>
      </c>
      <c r="M174" s="52">
        <v>3570</v>
      </c>
      <c r="N174" s="52">
        <f t="shared" si="2"/>
        <v>1428000000</v>
      </c>
      <c r="O174" s="50" t="s">
        <v>963</v>
      </c>
      <c r="P174" s="50" t="s">
        <v>1070</v>
      </c>
      <c r="Q174" s="53" t="s">
        <v>2798</v>
      </c>
    </row>
    <row r="175" spans="1:17" s="8" customFormat="1" ht="50.1" customHeight="1">
      <c r="A175" s="49">
        <v>163</v>
      </c>
      <c r="B175" s="42" t="s">
        <v>1076</v>
      </c>
      <c r="C175" s="42" t="s">
        <v>1077</v>
      </c>
      <c r="D175" s="50" t="s">
        <v>1078</v>
      </c>
      <c r="E175" s="51" t="s">
        <v>1079</v>
      </c>
      <c r="F175" s="50" t="s">
        <v>46</v>
      </c>
      <c r="G175" s="50" t="s">
        <v>235</v>
      </c>
      <c r="H175" s="50" t="s">
        <v>1080</v>
      </c>
      <c r="I175" s="50" t="s">
        <v>174</v>
      </c>
      <c r="J175" s="50" t="s">
        <v>1081</v>
      </c>
      <c r="K175" s="50" t="s">
        <v>51</v>
      </c>
      <c r="L175" s="52">
        <v>48000</v>
      </c>
      <c r="M175" s="52">
        <v>1050</v>
      </c>
      <c r="N175" s="52">
        <f t="shared" si="2"/>
        <v>50400000</v>
      </c>
      <c r="O175" s="50" t="s">
        <v>1082</v>
      </c>
      <c r="P175" s="50" t="s">
        <v>1070</v>
      </c>
      <c r="Q175" s="53" t="s">
        <v>2798</v>
      </c>
    </row>
    <row r="176" spans="1:17" s="8" customFormat="1" ht="50.1" customHeight="1">
      <c r="A176" s="49">
        <v>164</v>
      </c>
      <c r="B176" s="42" t="s">
        <v>1083</v>
      </c>
      <c r="C176" s="42" t="s">
        <v>1084</v>
      </c>
      <c r="D176" s="50" t="s">
        <v>93</v>
      </c>
      <c r="E176" s="51" t="s">
        <v>1085</v>
      </c>
      <c r="F176" s="50" t="s">
        <v>46</v>
      </c>
      <c r="G176" s="50" t="s">
        <v>235</v>
      </c>
      <c r="H176" s="50" t="s">
        <v>1086</v>
      </c>
      <c r="I176" s="50" t="s">
        <v>174</v>
      </c>
      <c r="J176" s="50" t="s">
        <v>1087</v>
      </c>
      <c r="K176" s="50" t="s">
        <v>51</v>
      </c>
      <c r="L176" s="52">
        <v>200000</v>
      </c>
      <c r="M176" s="52">
        <v>835</v>
      </c>
      <c r="N176" s="52">
        <f t="shared" si="2"/>
        <v>167000000</v>
      </c>
      <c r="O176" s="50" t="s">
        <v>1088</v>
      </c>
      <c r="P176" s="50" t="s">
        <v>1070</v>
      </c>
      <c r="Q176" s="53" t="s">
        <v>2798</v>
      </c>
    </row>
    <row r="177" spans="1:17" s="8" customFormat="1" ht="50.1" customHeight="1">
      <c r="A177" s="49">
        <v>165</v>
      </c>
      <c r="B177" s="42" t="s">
        <v>1089</v>
      </c>
      <c r="C177" s="42" t="s">
        <v>1090</v>
      </c>
      <c r="D177" s="50" t="s">
        <v>699</v>
      </c>
      <c r="E177" s="51" t="s">
        <v>1091</v>
      </c>
      <c r="F177" s="50" t="s">
        <v>46</v>
      </c>
      <c r="G177" s="50" t="s">
        <v>430</v>
      </c>
      <c r="H177" s="50" t="s">
        <v>1092</v>
      </c>
      <c r="I177" s="50" t="s">
        <v>174</v>
      </c>
      <c r="J177" s="50" t="s">
        <v>88</v>
      </c>
      <c r="K177" s="50" t="s">
        <v>1062</v>
      </c>
      <c r="L177" s="52">
        <v>72000</v>
      </c>
      <c r="M177" s="52">
        <v>4000</v>
      </c>
      <c r="N177" s="52">
        <f t="shared" si="2"/>
        <v>288000000</v>
      </c>
      <c r="O177" s="50" t="s">
        <v>1093</v>
      </c>
      <c r="P177" s="50" t="s">
        <v>1070</v>
      </c>
      <c r="Q177" s="53" t="s">
        <v>2798</v>
      </c>
    </row>
    <row r="178" spans="1:17" s="8" customFormat="1" ht="50.1" customHeight="1">
      <c r="A178" s="49">
        <v>166</v>
      </c>
      <c r="B178" s="42" t="s">
        <v>1094</v>
      </c>
      <c r="C178" s="42" t="s">
        <v>1095</v>
      </c>
      <c r="D178" s="50" t="s">
        <v>845</v>
      </c>
      <c r="E178" s="51" t="s">
        <v>1096</v>
      </c>
      <c r="F178" s="50" t="s">
        <v>46</v>
      </c>
      <c r="G178" s="50" t="s">
        <v>430</v>
      </c>
      <c r="H178" s="50" t="s">
        <v>1092</v>
      </c>
      <c r="I178" s="50" t="s">
        <v>174</v>
      </c>
      <c r="J178" s="50" t="s">
        <v>88</v>
      </c>
      <c r="K178" s="50" t="s">
        <v>1062</v>
      </c>
      <c r="L178" s="52">
        <v>240000</v>
      </c>
      <c r="M178" s="52">
        <v>2793</v>
      </c>
      <c r="N178" s="52">
        <f t="shared" si="2"/>
        <v>670320000</v>
      </c>
      <c r="O178" s="50" t="s">
        <v>1093</v>
      </c>
      <c r="P178" s="50" t="s">
        <v>1070</v>
      </c>
      <c r="Q178" s="53" t="s">
        <v>2798</v>
      </c>
    </row>
    <row r="179" spans="1:17" s="8" customFormat="1" ht="50.1" customHeight="1">
      <c r="A179" s="49">
        <v>167</v>
      </c>
      <c r="B179" s="42" t="s">
        <v>1097</v>
      </c>
      <c r="C179" s="42" t="s">
        <v>1098</v>
      </c>
      <c r="D179" s="50" t="s">
        <v>563</v>
      </c>
      <c r="E179" s="51" t="s">
        <v>1099</v>
      </c>
      <c r="F179" s="50" t="s">
        <v>46</v>
      </c>
      <c r="G179" s="50" t="s">
        <v>1100</v>
      </c>
      <c r="H179" s="50" t="s">
        <v>1101</v>
      </c>
      <c r="I179" s="50" t="s">
        <v>174</v>
      </c>
      <c r="J179" s="50" t="s">
        <v>1102</v>
      </c>
      <c r="K179" s="50" t="s">
        <v>51</v>
      </c>
      <c r="L179" s="52">
        <v>400000</v>
      </c>
      <c r="M179" s="52">
        <v>420</v>
      </c>
      <c r="N179" s="52">
        <f t="shared" si="2"/>
        <v>168000000</v>
      </c>
      <c r="O179" s="55" t="s">
        <v>1103</v>
      </c>
      <c r="P179" s="50" t="s">
        <v>1070</v>
      </c>
      <c r="Q179" s="53" t="s">
        <v>2798</v>
      </c>
    </row>
    <row r="180" spans="1:17" s="8" customFormat="1" ht="50.1" customHeight="1">
      <c r="A180" s="49">
        <v>168</v>
      </c>
      <c r="B180" s="42" t="s">
        <v>1104</v>
      </c>
      <c r="C180" s="42" t="s">
        <v>1105</v>
      </c>
      <c r="D180" s="50" t="s">
        <v>280</v>
      </c>
      <c r="E180" s="51" t="s">
        <v>1106</v>
      </c>
      <c r="F180" s="50" t="s">
        <v>907</v>
      </c>
      <c r="G180" s="50" t="s">
        <v>95</v>
      </c>
      <c r="H180" s="50" t="s">
        <v>1107</v>
      </c>
      <c r="I180" s="50" t="s">
        <v>174</v>
      </c>
      <c r="J180" s="50" t="s">
        <v>1108</v>
      </c>
      <c r="K180" s="50" t="s">
        <v>1062</v>
      </c>
      <c r="L180" s="52">
        <v>200000</v>
      </c>
      <c r="M180" s="52">
        <v>4200</v>
      </c>
      <c r="N180" s="52">
        <f t="shared" si="2"/>
        <v>840000000</v>
      </c>
      <c r="O180" s="50" t="s">
        <v>909</v>
      </c>
      <c r="P180" s="50" t="s">
        <v>1070</v>
      </c>
      <c r="Q180" s="53" t="s">
        <v>2798</v>
      </c>
    </row>
    <row r="181" spans="1:17" s="8" customFormat="1" ht="50.1" customHeight="1">
      <c r="A181" s="49">
        <v>169</v>
      </c>
      <c r="B181" s="42" t="s">
        <v>1109</v>
      </c>
      <c r="C181" s="42" t="s">
        <v>1110</v>
      </c>
      <c r="D181" s="50" t="s">
        <v>1111</v>
      </c>
      <c r="E181" s="51" t="s">
        <v>1112</v>
      </c>
      <c r="F181" s="50" t="s">
        <v>46</v>
      </c>
      <c r="G181" s="50" t="s">
        <v>95</v>
      </c>
      <c r="H181" s="50" t="s">
        <v>173</v>
      </c>
      <c r="I181" s="50" t="s">
        <v>174</v>
      </c>
      <c r="J181" s="50" t="s">
        <v>88</v>
      </c>
      <c r="K181" s="50" t="s">
        <v>51</v>
      </c>
      <c r="L181" s="52">
        <v>72000</v>
      </c>
      <c r="M181" s="52">
        <v>4500</v>
      </c>
      <c r="N181" s="52">
        <f t="shared" si="2"/>
        <v>324000000</v>
      </c>
      <c r="O181" s="50" t="s">
        <v>1113</v>
      </c>
      <c r="P181" s="50" t="s">
        <v>1070</v>
      </c>
      <c r="Q181" s="53" t="s">
        <v>2798</v>
      </c>
    </row>
    <row r="182" spans="1:17" s="8" customFormat="1" ht="50.1" customHeight="1">
      <c r="A182" s="49">
        <v>170</v>
      </c>
      <c r="B182" s="42" t="s">
        <v>1114</v>
      </c>
      <c r="C182" s="42" t="s">
        <v>1115</v>
      </c>
      <c r="D182" s="50" t="s">
        <v>1116</v>
      </c>
      <c r="E182" s="51" t="s">
        <v>1117</v>
      </c>
      <c r="F182" s="50" t="s">
        <v>46</v>
      </c>
      <c r="G182" s="50" t="s">
        <v>95</v>
      </c>
      <c r="H182" s="50" t="s">
        <v>1118</v>
      </c>
      <c r="I182" s="50" t="s">
        <v>174</v>
      </c>
      <c r="J182" s="50" t="s">
        <v>1119</v>
      </c>
      <c r="K182" s="50" t="s">
        <v>51</v>
      </c>
      <c r="L182" s="52">
        <v>600000</v>
      </c>
      <c r="M182" s="52">
        <v>230</v>
      </c>
      <c r="N182" s="52">
        <f t="shared" si="2"/>
        <v>138000000</v>
      </c>
      <c r="O182" s="50" t="s">
        <v>1118</v>
      </c>
      <c r="P182" s="50" t="s">
        <v>1070</v>
      </c>
      <c r="Q182" s="53" t="s">
        <v>2798</v>
      </c>
    </row>
    <row r="183" spans="1:17" s="8" customFormat="1" ht="50.1" customHeight="1">
      <c r="A183" s="49">
        <v>171</v>
      </c>
      <c r="B183" s="42" t="s">
        <v>1120</v>
      </c>
      <c r="C183" s="42" t="s">
        <v>1121</v>
      </c>
      <c r="D183" s="50" t="s">
        <v>1122</v>
      </c>
      <c r="E183" s="51" t="s">
        <v>1123</v>
      </c>
      <c r="F183" s="50" t="s">
        <v>46</v>
      </c>
      <c r="G183" s="50" t="s">
        <v>430</v>
      </c>
      <c r="H183" s="50" t="s">
        <v>1092</v>
      </c>
      <c r="I183" s="50" t="s">
        <v>174</v>
      </c>
      <c r="J183" s="50" t="s">
        <v>1124</v>
      </c>
      <c r="K183" s="50" t="s">
        <v>1062</v>
      </c>
      <c r="L183" s="52">
        <v>48000</v>
      </c>
      <c r="M183" s="52">
        <v>7000</v>
      </c>
      <c r="N183" s="52">
        <f t="shared" si="2"/>
        <v>336000000</v>
      </c>
      <c r="O183" s="50" t="s">
        <v>1093</v>
      </c>
      <c r="P183" s="50" t="s">
        <v>1070</v>
      </c>
      <c r="Q183" s="53" t="s">
        <v>2798</v>
      </c>
    </row>
    <row r="184" spans="1:17" s="8" customFormat="1" ht="50.1" customHeight="1">
      <c r="A184" s="49">
        <v>172</v>
      </c>
      <c r="B184" s="42" t="s">
        <v>1125</v>
      </c>
      <c r="C184" s="42" t="s">
        <v>1126</v>
      </c>
      <c r="D184" s="50" t="s">
        <v>1127</v>
      </c>
      <c r="E184" s="51" t="s">
        <v>1128</v>
      </c>
      <c r="F184" s="50" t="s">
        <v>46</v>
      </c>
      <c r="G184" s="50" t="s">
        <v>1129</v>
      </c>
      <c r="H184" s="50" t="s">
        <v>173</v>
      </c>
      <c r="I184" s="50" t="s">
        <v>174</v>
      </c>
      <c r="J184" s="50" t="s">
        <v>1102</v>
      </c>
      <c r="K184" s="50" t="s">
        <v>51</v>
      </c>
      <c r="L184" s="52">
        <v>240000</v>
      </c>
      <c r="M184" s="52">
        <v>430</v>
      </c>
      <c r="N184" s="52">
        <f t="shared" si="2"/>
        <v>103200000</v>
      </c>
      <c r="O184" s="50" t="s">
        <v>1130</v>
      </c>
      <c r="P184" s="50" t="s">
        <v>1070</v>
      </c>
      <c r="Q184" s="53" t="s">
        <v>2798</v>
      </c>
    </row>
    <row r="185" spans="1:17" s="8" customFormat="1" ht="50.1" customHeight="1">
      <c r="A185" s="49">
        <v>173</v>
      </c>
      <c r="B185" s="42" t="s">
        <v>1131</v>
      </c>
      <c r="C185" s="42" t="s">
        <v>1132</v>
      </c>
      <c r="D185" s="50" t="s">
        <v>85</v>
      </c>
      <c r="E185" s="65" t="s">
        <v>1133</v>
      </c>
      <c r="F185" s="50" t="s">
        <v>46</v>
      </c>
      <c r="G185" s="50" t="s">
        <v>235</v>
      </c>
      <c r="H185" s="50" t="s">
        <v>1134</v>
      </c>
      <c r="I185" s="50" t="s">
        <v>1136</v>
      </c>
      <c r="J185" s="50" t="s">
        <v>1135</v>
      </c>
      <c r="K185" s="50" t="s">
        <v>51</v>
      </c>
      <c r="L185" s="52">
        <v>200000</v>
      </c>
      <c r="M185" s="52">
        <v>250</v>
      </c>
      <c r="N185" s="52">
        <f t="shared" si="2"/>
        <v>50000000</v>
      </c>
      <c r="O185" s="50" t="s">
        <v>1137</v>
      </c>
      <c r="P185" s="50" t="s">
        <v>1138</v>
      </c>
      <c r="Q185" s="53" t="s">
        <v>2798</v>
      </c>
    </row>
    <row r="186" spans="1:17" s="8" customFormat="1" ht="50.1" customHeight="1">
      <c r="A186" s="49">
        <v>174</v>
      </c>
      <c r="B186" s="42" t="s">
        <v>1139</v>
      </c>
      <c r="C186" s="42" t="s">
        <v>1132</v>
      </c>
      <c r="D186" s="50" t="s">
        <v>1140</v>
      </c>
      <c r="E186" s="51" t="s">
        <v>1141</v>
      </c>
      <c r="F186" s="50" t="s">
        <v>46</v>
      </c>
      <c r="G186" s="50" t="s">
        <v>235</v>
      </c>
      <c r="H186" s="50" t="s">
        <v>1134</v>
      </c>
      <c r="I186" s="50" t="s">
        <v>1136</v>
      </c>
      <c r="J186" s="50" t="s">
        <v>412</v>
      </c>
      <c r="K186" s="50" t="s">
        <v>51</v>
      </c>
      <c r="L186" s="52">
        <v>20000</v>
      </c>
      <c r="M186" s="52">
        <v>330</v>
      </c>
      <c r="N186" s="52">
        <f t="shared" si="2"/>
        <v>6600000</v>
      </c>
      <c r="O186" s="50" t="s">
        <v>1137</v>
      </c>
      <c r="P186" s="50" t="s">
        <v>1138</v>
      </c>
      <c r="Q186" s="53" t="s">
        <v>2798</v>
      </c>
    </row>
    <row r="187" spans="1:17" s="8" customFormat="1" ht="50.1" customHeight="1">
      <c r="A187" s="49">
        <v>175</v>
      </c>
      <c r="B187" s="42" t="s">
        <v>1142</v>
      </c>
      <c r="C187" s="42" t="s">
        <v>1143</v>
      </c>
      <c r="D187" s="50" t="s">
        <v>1144</v>
      </c>
      <c r="E187" s="51" t="s">
        <v>1145</v>
      </c>
      <c r="F187" s="50" t="s">
        <v>57</v>
      </c>
      <c r="G187" s="50" t="s">
        <v>149</v>
      </c>
      <c r="H187" s="50" t="s">
        <v>1134</v>
      </c>
      <c r="I187" s="50" t="s">
        <v>1136</v>
      </c>
      <c r="J187" s="50" t="s">
        <v>1146</v>
      </c>
      <c r="K187" s="50" t="s">
        <v>62</v>
      </c>
      <c r="L187" s="52">
        <v>7200</v>
      </c>
      <c r="M187" s="52">
        <v>23500</v>
      </c>
      <c r="N187" s="52">
        <f t="shared" si="2"/>
        <v>169200000</v>
      </c>
      <c r="O187" s="50" t="s">
        <v>1137</v>
      </c>
      <c r="P187" s="50" t="s">
        <v>1138</v>
      </c>
      <c r="Q187" s="53" t="s">
        <v>2798</v>
      </c>
    </row>
    <row r="188" spans="1:17" s="8" customFormat="1" ht="50.1" customHeight="1">
      <c r="A188" s="49">
        <v>176</v>
      </c>
      <c r="B188" s="42" t="s">
        <v>1147</v>
      </c>
      <c r="C188" s="42" t="s">
        <v>1148</v>
      </c>
      <c r="D188" s="50" t="s">
        <v>138</v>
      </c>
      <c r="E188" s="51" t="s">
        <v>1149</v>
      </c>
      <c r="F188" s="50" t="s">
        <v>46</v>
      </c>
      <c r="G188" s="50" t="s">
        <v>235</v>
      </c>
      <c r="H188" s="50" t="s">
        <v>1150</v>
      </c>
      <c r="I188" s="50" t="s">
        <v>174</v>
      </c>
      <c r="J188" s="50" t="s">
        <v>1151</v>
      </c>
      <c r="K188" s="50" t="s">
        <v>51</v>
      </c>
      <c r="L188" s="52">
        <v>48000</v>
      </c>
      <c r="M188" s="52">
        <v>350</v>
      </c>
      <c r="N188" s="52">
        <f t="shared" si="2"/>
        <v>16800000</v>
      </c>
      <c r="O188" s="50" t="s">
        <v>1152</v>
      </c>
      <c r="P188" s="50" t="s">
        <v>1138</v>
      </c>
      <c r="Q188" s="53" t="s">
        <v>2798</v>
      </c>
    </row>
    <row r="189" spans="1:17" s="8" customFormat="1" ht="50.1" customHeight="1">
      <c r="A189" s="49">
        <v>177</v>
      </c>
      <c r="B189" s="42" t="s">
        <v>1153</v>
      </c>
      <c r="C189" s="42" t="s">
        <v>1154</v>
      </c>
      <c r="D189" s="50" t="s">
        <v>138</v>
      </c>
      <c r="E189" s="51" t="s">
        <v>1155</v>
      </c>
      <c r="F189" s="50" t="s">
        <v>46</v>
      </c>
      <c r="G189" s="50" t="s">
        <v>975</v>
      </c>
      <c r="H189" s="50" t="s">
        <v>1156</v>
      </c>
      <c r="I189" s="50" t="s">
        <v>174</v>
      </c>
      <c r="J189" s="50" t="s">
        <v>1119</v>
      </c>
      <c r="K189" s="50" t="s">
        <v>51</v>
      </c>
      <c r="L189" s="52">
        <v>10000</v>
      </c>
      <c r="M189" s="52">
        <v>450</v>
      </c>
      <c r="N189" s="52">
        <f t="shared" si="2"/>
        <v>4500000</v>
      </c>
      <c r="O189" s="50" t="s">
        <v>1157</v>
      </c>
      <c r="P189" s="50" t="s">
        <v>1138</v>
      </c>
      <c r="Q189" s="53" t="s">
        <v>2798</v>
      </c>
    </row>
    <row r="190" spans="1:17" s="8" customFormat="1" ht="50.1" customHeight="1">
      <c r="A190" s="49">
        <v>178</v>
      </c>
      <c r="B190" s="42" t="s">
        <v>1158</v>
      </c>
      <c r="C190" s="42" t="s">
        <v>1159</v>
      </c>
      <c r="D190" s="50" t="s">
        <v>1160</v>
      </c>
      <c r="E190" s="51" t="s">
        <v>1161</v>
      </c>
      <c r="F190" s="50" t="s">
        <v>46</v>
      </c>
      <c r="G190" s="50" t="s">
        <v>597</v>
      </c>
      <c r="H190" s="50" t="s">
        <v>1150</v>
      </c>
      <c r="I190" s="50" t="s">
        <v>174</v>
      </c>
      <c r="J190" s="50" t="s">
        <v>1162</v>
      </c>
      <c r="K190" s="50" t="s">
        <v>51</v>
      </c>
      <c r="L190" s="52">
        <v>800000</v>
      </c>
      <c r="M190" s="52">
        <v>59</v>
      </c>
      <c r="N190" s="52">
        <f t="shared" si="2"/>
        <v>47200000</v>
      </c>
      <c r="O190" s="50" t="s">
        <v>1152</v>
      </c>
      <c r="P190" s="50" t="s">
        <v>1138</v>
      </c>
      <c r="Q190" s="53" t="s">
        <v>2798</v>
      </c>
    </row>
    <row r="191" spans="1:17" s="8" customFormat="1" ht="50.1" customHeight="1">
      <c r="A191" s="49">
        <v>179</v>
      </c>
      <c r="B191" s="42" t="s">
        <v>1163</v>
      </c>
      <c r="C191" s="42" t="s">
        <v>1164</v>
      </c>
      <c r="D191" s="50" t="s">
        <v>1165</v>
      </c>
      <c r="E191" s="51" t="s">
        <v>1166</v>
      </c>
      <c r="F191" s="50" t="s">
        <v>46</v>
      </c>
      <c r="G191" s="50" t="s">
        <v>95</v>
      </c>
      <c r="H191" s="50" t="s">
        <v>1150</v>
      </c>
      <c r="I191" s="50" t="s">
        <v>174</v>
      </c>
      <c r="J191" s="50" t="s">
        <v>412</v>
      </c>
      <c r="K191" s="50" t="s">
        <v>51</v>
      </c>
      <c r="L191" s="52">
        <v>80000</v>
      </c>
      <c r="M191" s="52">
        <v>1000</v>
      </c>
      <c r="N191" s="52">
        <f t="shared" si="2"/>
        <v>80000000</v>
      </c>
      <c r="O191" s="50" t="s">
        <v>1152</v>
      </c>
      <c r="P191" s="50" t="s">
        <v>1138</v>
      </c>
      <c r="Q191" s="53" t="s">
        <v>2798</v>
      </c>
    </row>
    <row r="192" spans="1:17" s="8" customFormat="1" ht="50.1" customHeight="1">
      <c r="A192" s="49">
        <v>180</v>
      </c>
      <c r="B192" s="42" t="s">
        <v>1167</v>
      </c>
      <c r="C192" s="42" t="s">
        <v>1168</v>
      </c>
      <c r="D192" s="50" t="s">
        <v>171</v>
      </c>
      <c r="E192" s="51" t="s">
        <v>1169</v>
      </c>
      <c r="F192" s="50" t="s">
        <v>46</v>
      </c>
      <c r="G192" s="50" t="s">
        <v>235</v>
      </c>
      <c r="H192" s="50" t="s">
        <v>1170</v>
      </c>
      <c r="I192" s="50" t="s">
        <v>174</v>
      </c>
      <c r="J192" s="50" t="s">
        <v>412</v>
      </c>
      <c r="K192" s="50" t="s">
        <v>51</v>
      </c>
      <c r="L192" s="52">
        <v>4000</v>
      </c>
      <c r="M192" s="52">
        <v>401</v>
      </c>
      <c r="N192" s="52">
        <f t="shared" si="2"/>
        <v>1604000</v>
      </c>
      <c r="O192" s="50" t="s">
        <v>1171</v>
      </c>
      <c r="P192" s="50" t="s">
        <v>1138</v>
      </c>
      <c r="Q192" s="53" t="s">
        <v>2798</v>
      </c>
    </row>
    <row r="193" spans="1:17" s="8" customFormat="1" ht="50.1" customHeight="1">
      <c r="A193" s="49">
        <v>181</v>
      </c>
      <c r="B193" s="42" t="s">
        <v>1172</v>
      </c>
      <c r="C193" s="42" t="s">
        <v>1168</v>
      </c>
      <c r="D193" s="50" t="s">
        <v>1066</v>
      </c>
      <c r="E193" s="51" t="s">
        <v>1173</v>
      </c>
      <c r="F193" s="50" t="s">
        <v>1174</v>
      </c>
      <c r="G193" s="50" t="s">
        <v>1175</v>
      </c>
      <c r="H193" s="50" t="s">
        <v>1176</v>
      </c>
      <c r="I193" s="50" t="s">
        <v>174</v>
      </c>
      <c r="J193" s="50" t="s">
        <v>1177</v>
      </c>
      <c r="K193" s="50" t="s">
        <v>108</v>
      </c>
      <c r="L193" s="52">
        <v>200</v>
      </c>
      <c r="M193" s="52">
        <v>134988</v>
      </c>
      <c r="N193" s="52">
        <f t="shared" si="2"/>
        <v>26997600</v>
      </c>
      <c r="O193" s="50" t="s">
        <v>143</v>
      </c>
      <c r="P193" s="50" t="s">
        <v>1138</v>
      </c>
      <c r="Q193" s="53" t="s">
        <v>2798</v>
      </c>
    </row>
    <row r="194" spans="1:17" s="8" customFormat="1" ht="50.1" customHeight="1">
      <c r="A194" s="49">
        <v>182</v>
      </c>
      <c r="B194" s="42" t="s">
        <v>1178</v>
      </c>
      <c r="C194" s="42" t="s">
        <v>1168</v>
      </c>
      <c r="D194" s="50" t="s">
        <v>1179</v>
      </c>
      <c r="E194" s="51" t="s">
        <v>1180</v>
      </c>
      <c r="F194" s="50" t="s">
        <v>466</v>
      </c>
      <c r="G194" s="50" t="s">
        <v>1181</v>
      </c>
      <c r="H194" s="50" t="s">
        <v>1182</v>
      </c>
      <c r="I194" s="50" t="s">
        <v>174</v>
      </c>
      <c r="J194" s="50" t="s">
        <v>1183</v>
      </c>
      <c r="K194" s="50" t="s">
        <v>470</v>
      </c>
      <c r="L194" s="52">
        <v>100</v>
      </c>
      <c r="M194" s="52">
        <v>4000</v>
      </c>
      <c r="N194" s="52">
        <f t="shared" si="2"/>
        <v>400000</v>
      </c>
      <c r="O194" s="50" t="s">
        <v>854</v>
      </c>
      <c r="P194" s="50" t="s">
        <v>1138</v>
      </c>
      <c r="Q194" s="53" t="s">
        <v>2798</v>
      </c>
    </row>
    <row r="195" spans="1:17" s="8" customFormat="1" ht="50.1" customHeight="1">
      <c r="A195" s="49">
        <v>183</v>
      </c>
      <c r="B195" s="42" t="s">
        <v>1184</v>
      </c>
      <c r="C195" s="42" t="s">
        <v>1185</v>
      </c>
      <c r="D195" s="50" t="s">
        <v>1186</v>
      </c>
      <c r="E195" s="65" t="s">
        <v>1187</v>
      </c>
      <c r="F195" s="50" t="s">
        <v>34</v>
      </c>
      <c r="G195" s="50" t="s">
        <v>1188</v>
      </c>
      <c r="H195" s="50" t="s">
        <v>1189</v>
      </c>
      <c r="I195" s="50" t="s">
        <v>174</v>
      </c>
      <c r="J195" s="50" t="s">
        <v>1190</v>
      </c>
      <c r="K195" s="50" t="s">
        <v>246</v>
      </c>
      <c r="L195" s="52">
        <v>6000</v>
      </c>
      <c r="M195" s="52">
        <v>63000</v>
      </c>
      <c r="N195" s="52">
        <f t="shared" si="2"/>
        <v>378000000</v>
      </c>
      <c r="O195" s="50" t="s">
        <v>351</v>
      </c>
      <c r="P195" s="50" t="s">
        <v>1138</v>
      </c>
      <c r="Q195" s="53" t="s">
        <v>2798</v>
      </c>
    </row>
    <row r="196" spans="1:17" s="8" customFormat="1" ht="50.1" customHeight="1">
      <c r="A196" s="49">
        <v>184</v>
      </c>
      <c r="B196" s="42" t="s">
        <v>1191</v>
      </c>
      <c r="C196" s="42" t="s">
        <v>1185</v>
      </c>
      <c r="D196" s="50" t="s">
        <v>1192</v>
      </c>
      <c r="E196" s="65" t="s">
        <v>1193</v>
      </c>
      <c r="F196" s="50" t="s">
        <v>34</v>
      </c>
      <c r="G196" s="50" t="s">
        <v>1188</v>
      </c>
      <c r="H196" s="50" t="s">
        <v>1189</v>
      </c>
      <c r="I196" s="50" t="s">
        <v>174</v>
      </c>
      <c r="J196" s="50" t="s">
        <v>1190</v>
      </c>
      <c r="K196" s="50" t="s">
        <v>246</v>
      </c>
      <c r="L196" s="52">
        <v>2000</v>
      </c>
      <c r="M196" s="52">
        <v>53000</v>
      </c>
      <c r="N196" s="52">
        <f t="shared" si="2"/>
        <v>106000000</v>
      </c>
      <c r="O196" s="50" t="s">
        <v>351</v>
      </c>
      <c r="P196" s="50" t="s">
        <v>1138</v>
      </c>
      <c r="Q196" s="53" t="s">
        <v>2798</v>
      </c>
    </row>
    <row r="197" spans="1:17" s="8" customFormat="1" ht="50.1" customHeight="1">
      <c r="A197" s="49">
        <v>185</v>
      </c>
      <c r="B197" s="42" t="s">
        <v>1194</v>
      </c>
      <c r="C197" s="42" t="s">
        <v>1195</v>
      </c>
      <c r="D197" s="50" t="s">
        <v>1196</v>
      </c>
      <c r="E197" s="51" t="s">
        <v>1197</v>
      </c>
      <c r="F197" s="50" t="s">
        <v>34</v>
      </c>
      <c r="G197" s="50" t="s">
        <v>35</v>
      </c>
      <c r="H197" s="50" t="s">
        <v>1156</v>
      </c>
      <c r="I197" s="50" t="s">
        <v>174</v>
      </c>
      <c r="J197" s="50" t="s">
        <v>1198</v>
      </c>
      <c r="K197" s="50" t="s">
        <v>39</v>
      </c>
      <c r="L197" s="52">
        <v>4000</v>
      </c>
      <c r="M197" s="52">
        <v>66500</v>
      </c>
      <c r="N197" s="52">
        <f t="shared" si="2"/>
        <v>266000000</v>
      </c>
      <c r="O197" s="50" t="s">
        <v>1157</v>
      </c>
      <c r="P197" s="50" t="s">
        <v>1138</v>
      </c>
      <c r="Q197" s="53" t="s">
        <v>2798</v>
      </c>
    </row>
    <row r="198" spans="1:17" s="8" customFormat="1" ht="50.1" customHeight="1">
      <c r="A198" s="49">
        <v>186</v>
      </c>
      <c r="B198" s="42" t="s">
        <v>1199</v>
      </c>
      <c r="C198" s="42" t="s">
        <v>1185</v>
      </c>
      <c r="D198" s="50" t="s">
        <v>1200</v>
      </c>
      <c r="E198" s="51" t="s">
        <v>1201</v>
      </c>
      <c r="F198" s="50" t="s">
        <v>34</v>
      </c>
      <c r="G198" s="50" t="s">
        <v>1188</v>
      </c>
      <c r="H198" s="50" t="s">
        <v>1189</v>
      </c>
      <c r="I198" s="50" t="s">
        <v>174</v>
      </c>
      <c r="J198" s="50" t="s">
        <v>1190</v>
      </c>
      <c r="K198" s="50" t="s">
        <v>246</v>
      </c>
      <c r="L198" s="52">
        <v>16000</v>
      </c>
      <c r="M198" s="52">
        <v>115000</v>
      </c>
      <c r="N198" s="52">
        <f t="shared" si="2"/>
        <v>1840000000</v>
      </c>
      <c r="O198" s="50" t="s">
        <v>351</v>
      </c>
      <c r="P198" s="50" t="s">
        <v>1138</v>
      </c>
      <c r="Q198" s="53" t="s">
        <v>2798</v>
      </c>
    </row>
    <row r="199" spans="1:17" s="8" customFormat="1" ht="50.1" customHeight="1">
      <c r="A199" s="49">
        <v>187</v>
      </c>
      <c r="B199" s="42" t="s">
        <v>1202</v>
      </c>
      <c r="C199" s="42" t="s">
        <v>1185</v>
      </c>
      <c r="D199" s="50" t="s">
        <v>1203</v>
      </c>
      <c r="E199" s="51" t="s">
        <v>1204</v>
      </c>
      <c r="F199" s="50" t="s">
        <v>34</v>
      </c>
      <c r="G199" s="50" t="s">
        <v>1188</v>
      </c>
      <c r="H199" s="50" t="s">
        <v>1189</v>
      </c>
      <c r="I199" s="50" t="s">
        <v>174</v>
      </c>
      <c r="J199" s="50" t="s">
        <v>1190</v>
      </c>
      <c r="K199" s="50" t="s">
        <v>246</v>
      </c>
      <c r="L199" s="52">
        <v>4000</v>
      </c>
      <c r="M199" s="52">
        <v>104000</v>
      </c>
      <c r="N199" s="52">
        <f t="shared" si="2"/>
        <v>416000000</v>
      </c>
      <c r="O199" s="50" t="s">
        <v>351</v>
      </c>
      <c r="P199" s="50" t="s">
        <v>1138</v>
      </c>
      <c r="Q199" s="53" t="s">
        <v>2798</v>
      </c>
    </row>
    <row r="200" spans="1:17" s="8" customFormat="1" ht="50.1" customHeight="1">
      <c r="A200" s="49">
        <v>188</v>
      </c>
      <c r="B200" s="42" t="s">
        <v>1205</v>
      </c>
      <c r="C200" s="42" t="s">
        <v>1206</v>
      </c>
      <c r="D200" s="50" t="s">
        <v>93</v>
      </c>
      <c r="E200" s="51" t="s">
        <v>1207</v>
      </c>
      <c r="F200" s="50" t="s">
        <v>46</v>
      </c>
      <c r="G200" s="50" t="s">
        <v>235</v>
      </c>
      <c r="H200" s="50" t="s">
        <v>1208</v>
      </c>
      <c r="I200" s="50" t="s">
        <v>174</v>
      </c>
      <c r="J200" s="50" t="s">
        <v>1209</v>
      </c>
      <c r="K200" s="50" t="s">
        <v>51</v>
      </c>
      <c r="L200" s="52">
        <v>6000</v>
      </c>
      <c r="M200" s="52">
        <v>216</v>
      </c>
      <c r="N200" s="52">
        <f t="shared" si="2"/>
        <v>1296000</v>
      </c>
      <c r="O200" s="50" t="s">
        <v>215</v>
      </c>
      <c r="P200" s="50" t="s">
        <v>1138</v>
      </c>
      <c r="Q200" s="53" t="s">
        <v>2798</v>
      </c>
    </row>
    <row r="201" spans="1:17" s="8" customFormat="1" ht="50.1" customHeight="1">
      <c r="A201" s="49">
        <v>189</v>
      </c>
      <c r="B201" s="42" t="s">
        <v>1210</v>
      </c>
      <c r="C201" s="42" t="s">
        <v>1211</v>
      </c>
      <c r="D201" s="50" t="s">
        <v>1212</v>
      </c>
      <c r="E201" s="51" t="s">
        <v>1213</v>
      </c>
      <c r="F201" s="50" t="s">
        <v>57</v>
      </c>
      <c r="G201" s="50" t="s">
        <v>149</v>
      </c>
      <c r="H201" s="50" t="s">
        <v>1214</v>
      </c>
      <c r="I201" s="50" t="s">
        <v>174</v>
      </c>
      <c r="J201" s="50" t="s">
        <v>1215</v>
      </c>
      <c r="K201" s="50" t="s">
        <v>108</v>
      </c>
      <c r="L201" s="52">
        <v>1000</v>
      </c>
      <c r="M201" s="52">
        <v>800000</v>
      </c>
      <c r="N201" s="52">
        <f t="shared" si="2"/>
        <v>800000000</v>
      </c>
      <c r="O201" s="50" t="s">
        <v>1216</v>
      </c>
      <c r="P201" s="50" t="s">
        <v>1138</v>
      </c>
      <c r="Q201" s="53" t="s">
        <v>2798</v>
      </c>
    </row>
    <row r="202" spans="1:17" s="8" customFormat="1" ht="50.1" customHeight="1">
      <c r="A202" s="49">
        <v>190</v>
      </c>
      <c r="B202" s="42" t="s">
        <v>1217</v>
      </c>
      <c r="C202" s="42" t="s">
        <v>1218</v>
      </c>
      <c r="D202" s="50" t="s">
        <v>595</v>
      </c>
      <c r="E202" s="51" t="s">
        <v>1219</v>
      </c>
      <c r="F202" s="50" t="s">
        <v>46</v>
      </c>
      <c r="G202" s="50" t="s">
        <v>597</v>
      </c>
      <c r="H202" s="50" t="s">
        <v>1220</v>
      </c>
      <c r="I202" s="50" t="s">
        <v>174</v>
      </c>
      <c r="J202" s="50" t="s">
        <v>1221</v>
      </c>
      <c r="K202" s="50" t="s">
        <v>51</v>
      </c>
      <c r="L202" s="52">
        <v>240000</v>
      </c>
      <c r="M202" s="52">
        <v>1830</v>
      </c>
      <c r="N202" s="52">
        <f t="shared" si="2"/>
        <v>439200000</v>
      </c>
      <c r="O202" s="50" t="s">
        <v>414</v>
      </c>
      <c r="P202" s="50" t="s">
        <v>1138</v>
      </c>
      <c r="Q202" s="53" t="s">
        <v>2798</v>
      </c>
    </row>
    <row r="203" spans="1:17" s="8" customFormat="1" ht="50.1" customHeight="1">
      <c r="A203" s="49">
        <v>191</v>
      </c>
      <c r="B203" s="42" t="s">
        <v>1222</v>
      </c>
      <c r="C203" s="42" t="s">
        <v>1223</v>
      </c>
      <c r="D203" s="50" t="s">
        <v>44</v>
      </c>
      <c r="E203" s="51" t="s">
        <v>1224</v>
      </c>
      <c r="F203" s="50" t="s">
        <v>46</v>
      </c>
      <c r="G203" s="50" t="s">
        <v>47</v>
      </c>
      <c r="H203" s="50" t="s">
        <v>1225</v>
      </c>
      <c r="I203" s="50" t="s">
        <v>174</v>
      </c>
      <c r="J203" s="50" t="s">
        <v>1226</v>
      </c>
      <c r="K203" s="50" t="s">
        <v>1062</v>
      </c>
      <c r="L203" s="52">
        <v>480000</v>
      </c>
      <c r="M203" s="52">
        <v>6888</v>
      </c>
      <c r="N203" s="52">
        <f t="shared" si="2"/>
        <v>3306240000</v>
      </c>
      <c r="O203" s="50" t="s">
        <v>1227</v>
      </c>
      <c r="P203" s="50" t="s">
        <v>1138</v>
      </c>
      <c r="Q203" s="53" t="s">
        <v>2798</v>
      </c>
    </row>
    <row r="204" spans="1:17" s="8" customFormat="1" ht="50.1" customHeight="1">
      <c r="A204" s="49">
        <v>192</v>
      </c>
      <c r="B204" s="42" t="s">
        <v>1228</v>
      </c>
      <c r="C204" s="42" t="s">
        <v>1229</v>
      </c>
      <c r="D204" s="50" t="s">
        <v>1230</v>
      </c>
      <c r="E204" s="51" t="s">
        <v>1231</v>
      </c>
      <c r="F204" s="50" t="s">
        <v>46</v>
      </c>
      <c r="G204" s="50" t="s">
        <v>1232</v>
      </c>
      <c r="H204" s="50" t="s">
        <v>1233</v>
      </c>
      <c r="I204" s="50" t="s">
        <v>174</v>
      </c>
      <c r="J204" s="50" t="s">
        <v>1234</v>
      </c>
      <c r="K204" s="50" t="s">
        <v>39</v>
      </c>
      <c r="L204" s="52">
        <v>600</v>
      </c>
      <c r="M204" s="52">
        <v>10500</v>
      </c>
      <c r="N204" s="52">
        <f t="shared" si="2"/>
        <v>6300000</v>
      </c>
      <c r="O204" s="50" t="s">
        <v>1235</v>
      </c>
      <c r="P204" s="50" t="s">
        <v>1138</v>
      </c>
      <c r="Q204" s="53" t="s">
        <v>2798</v>
      </c>
    </row>
    <row r="205" spans="1:17" s="8" customFormat="1" ht="50.1" customHeight="1">
      <c r="A205" s="49">
        <v>193</v>
      </c>
      <c r="B205" s="42" t="s">
        <v>1236</v>
      </c>
      <c r="C205" s="42" t="s">
        <v>1237</v>
      </c>
      <c r="D205" s="50" t="s">
        <v>93</v>
      </c>
      <c r="E205" s="51" t="s">
        <v>1238</v>
      </c>
      <c r="F205" s="50" t="s">
        <v>46</v>
      </c>
      <c r="G205" s="50" t="s">
        <v>95</v>
      </c>
      <c r="H205" s="50" t="s">
        <v>1150</v>
      </c>
      <c r="I205" s="50" t="s">
        <v>174</v>
      </c>
      <c r="J205" s="50" t="s">
        <v>1239</v>
      </c>
      <c r="K205" s="50" t="s">
        <v>51</v>
      </c>
      <c r="L205" s="52">
        <v>60000</v>
      </c>
      <c r="M205" s="52">
        <v>76</v>
      </c>
      <c r="N205" s="52">
        <f t="shared" ref="N205:N268" si="3">L205*M205</f>
        <v>4560000</v>
      </c>
      <c r="O205" s="50" t="s">
        <v>1152</v>
      </c>
      <c r="P205" s="50" t="s">
        <v>1138</v>
      </c>
      <c r="Q205" s="53" t="s">
        <v>2798</v>
      </c>
    </row>
    <row r="206" spans="1:17" s="8" customFormat="1" ht="50.1" customHeight="1">
      <c r="A206" s="49">
        <v>194</v>
      </c>
      <c r="B206" s="42" t="s">
        <v>1240</v>
      </c>
      <c r="C206" s="42" t="s">
        <v>1241</v>
      </c>
      <c r="D206" s="50" t="s">
        <v>1242</v>
      </c>
      <c r="E206" s="51" t="s">
        <v>1243</v>
      </c>
      <c r="F206" s="50" t="s">
        <v>466</v>
      </c>
      <c r="G206" s="50" t="s">
        <v>1244</v>
      </c>
      <c r="H206" s="50" t="s">
        <v>1245</v>
      </c>
      <c r="I206" s="50" t="s">
        <v>1247</v>
      </c>
      <c r="J206" s="50" t="s">
        <v>1246</v>
      </c>
      <c r="K206" s="50" t="s">
        <v>39</v>
      </c>
      <c r="L206" s="52">
        <v>24000</v>
      </c>
      <c r="M206" s="52">
        <v>18000</v>
      </c>
      <c r="N206" s="52">
        <f t="shared" si="3"/>
        <v>432000000</v>
      </c>
      <c r="O206" s="50" t="s">
        <v>1248</v>
      </c>
      <c r="P206" s="50" t="s">
        <v>1138</v>
      </c>
      <c r="Q206" s="53" t="s">
        <v>2798</v>
      </c>
    </row>
    <row r="207" spans="1:17" s="8" customFormat="1" ht="50.1" customHeight="1">
      <c r="A207" s="49">
        <v>195</v>
      </c>
      <c r="B207" s="42" t="s">
        <v>1249</v>
      </c>
      <c r="C207" s="42" t="s">
        <v>1250</v>
      </c>
      <c r="D207" s="50" t="s">
        <v>1251</v>
      </c>
      <c r="E207" s="51" t="s">
        <v>1252</v>
      </c>
      <c r="F207" s="50" t="s">
        <v>46</v>
      </c>
      <c r="G207" s="50" t="s">
        <v>235</v>
      </c>
      <c r="H207" s="50" t="s">
        <v>1150</v>
      </c>
      <c r="I207" s="50" t="s">
        <v>174</v>
      </c>
      <c r="J207" s="50" t="s">
        <v>1253</v>
      </c>
      <c r="K207" s="50" t="s">
        <v>51</v>
      </c>
      <c r="L207" s="52">
        <v>80000</v>
      </c>
      <c r="M207" s="52">
        <v>120</v>
      </c>
      <c r="N207" s="52">
        <f t="shared" si="3"/>
        <v>9600000</v>
      </c>
      <c r="O207" s="50" t="s">
        <v>1152</v>
      </c>
      <c r="P207" s="50" t="s">
        <v>1138</v>
      </c>
      <c r="Q207" s="53" t="s">
        <v>2798</v>
      </c>
    </row>
    <row r="208" spans="1:17" s="8" customFormat="1" ht="50.1" customHeight="1">
      <c r="A208" s="49">
        <v>196</v>
      </c>
      <c r="B208" s="42" t="s">
        <v>1254</v>
      </c>
      <c r="C208" s="42" t="s">
        <v>1255</v>
      </c>
      <c r="D208" s="50" t="s">
        <v>1256</v>
      </c>
      <c r="E208" s="51" t="s">
        <v>1257</v>
      </c>
      <c r="F208" s="50" t="s">
        <v>34</v>
      </c>
      <c r="G208" s="50" t="s">
        <v>35</v>
      </c>
      <c r="H208" s="50" t="s">
        <v>1086</v>
      </c>
      <c r="I208" s="50" t="s">
        <v>174</v>
      </c>
      <c r="J208" s="50" t="s">
        <v>1258</v>
      </c>
      <c r="K208" s="50" t="s">
        <v>39</v>
      </c>
      <c r="L208" s="52">
        <v>10000</v>
      </c>
      <c r="M208" s="52">
        <v>37800</v>
      </c>
      <c r="N208" s="52">
        <f t="shared" si="3"/>
        <v>378000000</v>
      </c>
      <c r="O208" s="50" t="s">
        <v>1088</v>
      </c>
      <c r="P208" s="50" t="s">
        <v>1138</v>
      </c>
      <c r="Q208" s="53" t="s">
        <v>2798</v>
      </c>
    </row>
    <row r="209" spans="1:17" s="8" customFormat="1" ht="50.1" customHeight="1">
      <c r="A209" s="49">
        <v>197</v>
      </c>
      <c r="B209" s="42" t="s">
        <v>1259</v>
      </c>
      <c r="C209" s="42" t="s">
        <v>1260</v>
      </c>
      <c r="D209" s="50" t="s">
        <v>1261</v>
      </c>
      <c r="E209" s="51" t="s">
        <v>1262</v>
      </c>
      <c r="F209" s="50" t="s">
        <v>57</v>
      </c>
      <c r="G209" s="50" t="s">
        <v>149</v>
      </c>
      <c r="H209" s="50" t="s">
        <v>1214</v>
      </c>
      <c r="I209" s="50" t="s">
        <v>174</v>
      </c>
      <c r="J209" s="50" t="s">
        <v>1263</v>
      </c>
      <c r="K209" s="50" t="s">
        <v>108</v>
      </c>
      <c r="L209" s="52">
        <v>3000</v>
      </c>
      <c r="M209" s="52">
        <v>24000</v>
      </c>
      <c r="N209" s="52">
        <f t="shared" si="3"/>
        <v>72000000</v>
      </c>
      <c r="O209" s="50" t="s">
        <v>1216</v>
      </c>
      <c r="P209" s="50" t="s">
        <v>1138</v>
      </c>
      <c r="Q209" s="53" t="s">
        <v>2798</v>
      </c>
    </row>
    <row r="210" spans="1:17" s="8" customFormat="1" ht="50.1" customHeight="1">
      <c r="A210" s="49">
        <v>198</v>
      </c>
      <c r="B210" s="42" t="s">
        <v>1264</v>
      </c>
      <c r="C210" s="42" t="s">
        <v>1265</v>
      </c>
      <c r="D210" s="50" t="s">
        <v>250</v>
      </c>
      <c r="E210" s="51" t="s">
        <v>1266</v>
      </c>
      <c r="F210" s="50" t="s">
        <v>46</v>
      </c>
      <c r="G210" s="50" t="s">
        <v>95</v>
      </c>
      <c r="H210" s="50" t="s">
        <v>1150</v>
      </c>
      <c r="I210" s="50" t="s">
        <v>174</v>
      </c>
      <c r="J210" s="50" t="s">
        <v>412</v>
      </c>
      <c r="K210" s="50" t="s">
        <v>51</v>
      </c>
      <c r="L210" s="52">
        <v>100000</v>
      </c>
      <c r="M210" s="52">
        <v>165</v>
      </c>
      <c r="N210" s="52">
        <f t="shared" si="3"/>
        <v>16500000</v>
      </c>
      <c r="O210" s="50" t="s">
        <v>1152</v>
      </c>
      <c r="P210" s="50" t="s">
        <v>1138</v>
      </c>
      <c r="Q210" s="53" t="s">
        <v>2798</v>
      </c>
    </row>
    <row r="211" spans="1:17" s="8" customFormat="1" ht="50.1" customHeight="1">
      <c r="A211" s="49">
        <v>199</v>
      </c>
      <c r="B211" s="42" t="s">
        <v>1267</v>
      </c>
      <c r="C211" s="42" t="s">
        <v>1268</v>
      </c>
      <c r="D211" s="50" t="s">
        <v>44</v>
      </c>
      <c r="E211" s="51" t="s">
        <v>1269</v>
      </c>
      <c r="F211" s="50" t="s">
        <v>46</v>
      </c>
      <c r="G211" s="50" t="s">
        <v>1074</v>
      </c>
      <c r="H211" s="50" t="s">
        <v>961</v>
      </c>
      <c r="I211" s="50" t="s">
        <v>174</v>
      </c>
      <c r="J211" s="50" t="s">
        <v>1040</v>
      </c>
      <c r="K211" s="50" t="s">
        <v>51</v>
      </c>
      <c r="L211" s="52">
        <v>80000</v>
      </c>
      <c r="M211" s="52">
        <v>284</v>
      </c>
      <c r="N211" s="52">
        <f t="shared" si="3"/>
        <v>22720000</v>
      </c>
      <c r="O211" s="50" t="s">
        <v>963</v>
      </c>
      <c r="P211" s="50" t="s">
        <v>1138</v>
      </c>
      <c r="Q211" s="53" t="s">
        <v>2798</v>
      </c>
    </row>
    <row r="212" spans="1:17" s="8" customFormat="1" ht="50.1" customHeight="1">
      <c r="A212" s="49">
        <v>200</v>
      </c>
      <c r="B212" s="42" t="s">
        <v>1270</v>
      </c>
      <c r="C212" s="42" t="s">
        <v>1271</v>
      </c>
      <c r="D212" s="50" t="s">
        <v>1272</v>
      </c>
      <c r="E212" s="51" t="s">
        <v>1273</v>
      </c>
      <c r="F212" s="50" t="s">
        <v>46</v>
      </c>
      <c r="G212" s="50" t="s">
        <v>95</v>
      </c>
      <c r="H212" s="50" t="s">
        <v>1274</v>
      </c>
      <c r="I212" s="50" t="s">
        <v>1275</v>
      </c>
      <c r="J212" s="50" t="s">
        <v>1108</v>
      </c>
      <c r="K212" s="50" t="s">
        <v>51</v>
      </c>
      <c r="L212" s="52">
        <v>120000</v>
      </c>
      <c r="M212" s="52">
        <v>3450</v>
      </c>
      <c r="N212" s="52">
        <f t="shared" si="3"/>
        <v>414000000</v>
      </c>
      <c r="O212" s="50" t="s">
        <v>1276</v>
      </c>
      <c r="P212" s="50" t="s">
        <v>1138</v>
      </c>
      <c r="Q212" s="53" t="s">
        <v>2798</v>
      </c>
    </row>
    <row r="213" spans="1:17" s="8" customFormat="1" ht="50.1" customHeight="1">
      <c r="A213" s="49">
        <v>201</v>
      </c>
      <c r="B213" s="42" t="s">
        <v>1277</v>
      </c>
      <c r="C213" s="42" t="s">
        <v>1278</v>
      </c>
      <c r="D213" s="50" t="s">
        <v>808</v>
      </c>
      <c r="E213" s="51" t="s">
        <v>1279</v>
      </c>
      <c r="F213" s="50" t="s">
        <v>57</v>
      </c>
      <c r="G213" s="50" t="s">
        <v>810</v>
      </c>
      <c r="H213" s="50" t="s">
        <v>1280</v>
      </c>
      <c r="I213" s="50" t="s">
        <v>174</v>
      </c>
      <c r="J213" s="50" t="s">
        <v>832</v>
      </c>
      <c r="K213" s="50" t="s">
        <v>108</v>
      </c>
      <c r="L213" s="52">
        <v>100000</v>
      </c>
      <c r="M213" s="52">
        <v>29925</v>
      </c>
      <c r="N213" s="52">
        <f t="shared" si="3"/>
        <v>2992500000</v>
      </c>
      <c r="O213" s="50" t="s">
        <v>269</v>
      </c>
      <c r="P213" s="50" t="s">
        <v>1138</v>
      </c>
      <c r="Q213" s="53" t="s">
        <v>2798</v>
      </c>
    </row>
    <row r="214" spans="1:17" s="8" customFormat="1" ht="50.1" customHeight="1">
      <c r="A214" s="49">
        <v>202</v>
      </c>
      <c r="B214" s="42" t="s">
        <v>1281</v>
      </c>
      <c r="C214" s="42" t="s">
        <v>1282</v>
      </c>
      <c r="D214" s="50" t="s">
        <v>1283</v>
      </c>
      <c r="E214" s="51" t="s">
        <v>1284</v>
      </c>
      <c r="F214" s="50" t="s">
        <v>46</v>
      </c>
      <c r="G214" s="50" t="s">
        <v>1285</v>
      </c>
      <c r="H214" s="50" t="s">
        <v>1170</v>
      </c>
      <c r="I214" s="50" t="s">
        <v>174</v>
      </c>
      <c r="J214" s="50" t="s">
        <v>1286</v>
      </c>
      <c r="K214" s="50" t="s">
        <v>79</v>
      </c>
      <c r="L214" s="52">
        <v>40000</v>
      </c>
      <c r="M214" s="52">
        <v>1612</v>
      </c>
      <c r="N214" s="52">
        <f t="shared" si="3"/>
        <v>64480000</v>
      </c>
      <c r="O214" s="50" t="s">
        <v>1171</v>
      </c>
      <c r="P214" s="50" t="s">
        <v>1138</v>
      </c>
      <c r="Q214" s="53" t="s">
        <v>2798</v>
      </c>
    </row>
    <row r="215" spans="1:17" s="8" customFormat="1" ht="50.1" customHeight="1">
      <c r="A215" s="49">
        <v>203</v>
      </c>
      <c r="B215" s="42" t="s">
        <v>1287</v>
      </c>
      <c r="C215" s="42" t="s">
        <v>1282</v>
      </c>
      <c r="D215" s="50" t="s">
        <v>823</v>
      </c>
      <c r="E215" s="51" t="s">
        <v>1288</v>
      </c>
      <c r="F215" s="50" t="s">
        <v>46</v>
      </c>
      <c r="G215" s="50" t="s">
        <v>95</v>
      </c>
      <c r="H215" s="50" t="s">
        <v>1170</v>
      </c>
      <c r="I215" s="50" t="s">
        <v>174</v>
      </c>
      <c r="J215" s="50" t="s">
        <v>1289</v>
      </c>
      <c r="K215" s="50" t="s">
        <v>51</v>
      </c>
      <c r="L215" s="52">
        <v>600000</v>
      </c>
      <c r="M215" s="52">
        <v>1625</v>
      </c>
      <c r="N215" s="52">
        <f t="shared" si="3"/>
        <v>975000000</v>
      </c>
      <c r="O215" s="50" t="s">
        <v>1171</v>
      </c>
      <c r="P215" s="50" t="s">
        <v>1138</v>
      </c>
      <c r="Q215" s="53" t="s">
        <v>2798</v>
      </c>
    </row>
    <row r="216" spans="1:17" s="8" customFormat="1" ht="50.1" customHeight="1">
      <c r="A216" s="49">
        <v>204</v>
      </c>
      <c r="B216" s="42" t="s">
        <v>1290</v>
      </c>
      <c r="C216" s="42" t="s">
        <v>1282</v>
      </c>
      <c r="D216" s="50" t="s">
        <v>1291</v>
      </c>
      <c r="E216" s="51" t="s">
        <v>1292</v>
      </c>
      <c r="F216" s="50" t="s">
        <v>46</v>
      </c>
      <c r="G216" s="50" t="s">
        <v>1293</v>
      </c>
      <c r="H216" s="50" t="s">
        <v>1233</v>
      </c>
      <c r="I216" s="50" t="s">
        <v>174</v>
      </c>
      <c r="J216" s="50" t="s">
        <v>1294</v>
      </c>
      <c r="K216" s="50" t="s">
        <v>79</v>
      </c>
      <c r="L216" s="52">
        <v>40000</v>
      </c>
      <c r="M216" s="52">
        <v>1785</v>
      </c>
      <c r="N216" s="52">
        <f t="shared" si="3"/>
        <v>71400000</v>
      </c>
      <c r="O216" s="50" t="s">
        <v>1235</v>
      </c>
      <c r="P216" s="50" t="s">
        <v>1138</v>
      </c>
      <c r="Q216" s="53" t="s">
        <v>2798</v>
      </c>
    </row>
    <row r="217" spans="1:17" s="8" customFormat="1" ht="50.1" customHeight="1">
      <c r="A217" s="49">
        <v>205</v>
      </c>
      <c r="B217" s="42" t="s">
        <v>1295</v>
      </c>
      <c r="C217" s="42" t="s">
        <v>1282</v>
      </c>
      <c r="D217" s="50" t="s">
        <v>818</v>
      </c>
      <c r="E217" s="51" t="s">
        <v>1296</v>
      </c>
      <c r="F217" s="50" t="s">
        <v>46</v>
      </c>
      <c r="G217" s="50" t="s">
        <v>95</v>
      </c>
      <c r="H217" s="50" t="s">
        <v>1170</v>
      </c>
      <c r="I217" s="50" t="s">
        <v>174</v>
      </c>
      <c r="J217" s="50" t="s">
        <v>1289</v>
      </c>
      <c r="K217" s="50" t="s">
        <v>51</v>
      </c>
      <c r="L217" s="52">
        <v>400000</v>
      </c>
      <c r="M217" s="52">
        <v>2092</v>
      </c>
      <c r="N217" s="52">
        <f t="shared" si="3"/>
        <v>836800000</v>
      </c>
      <c r="O217" s="50" t="s">
        <v>1171</v>
      </c>
      <c r="P217" s="50" t="s">
        <v>1138</v>
      </c>
      <c r="Q217" s="53" t="s">
        <v>2798</v>
      </c>
    </row>
    <row r="218" spans="1:17" s="8" customFormat="1" ht="50.1" customHeight="1">
      <c r="A218" s="49">
        <v>206</v>
      </c>
      <c r="B218" s="42" t="s">
        <v>1297</v>
      </c>
      <c r="C218" s="42" t="s">
        <v>1298</v>
      </c>
      <c r="D218" s="50" t="s">
        <v>1066</v>
      </c>
      <c r="E218" s="51" t="s">
        <v>1299</v>
      </c>
      <c r="F218" s="50" t="s">
        <v>46</v>
      </c>
      <c r="G218" s="50" t="s">
        <v>202</v>
      </c>
      <c r="H218" s="50" t="s">
        <v>1170</v>
      </c>
      <c r="I218" s="50" t="s">
        <v>174</v>
      </c>
      <c r="J218" s="50" t="s">
        <v>412</v>
      </c>
      <c r="K218" s="50" t="s">
        <v>51</v>
      </c>
      <c r="L218" s="52">
        <v>6000</v>
      </c>
      <c r="M218" s="52">
        <v>385</v>
      </c>
      <c r="N218" s="52">
        <f t="shared" si="3"/>
        <v>2310000</v>
      </c>
      <c r="O218" s="50" t="s">
        <v>1171</v>
      </c>
      <c r="P218" s="50" t="s">
        <v>1138</v>
      </c>
      <c r="Q218" s="53" t="s">
        <v>2798</v>
      </c>
    </row>
    <row r="219" spans="1:17" s="8" customFormat="1" ht="50.1" customHeight="1">
      <c r="A219" s="49">
        <v>207</v>
      </c>
      <c r="B219" s="42" t="s">
        <v>1300</v>
      </c>
      <c r="C219" s="42" t="s">
        <v>1301</v>
      </c>
      <c r="D219" s="50" t="s">
        <v>138</v>
      </c>
      <c r="E219" s="51" t="s">
        <v>1302</v>
      </c>
      <c r="F219" s="50" t="s">
        <v>46</v>
      </c>
      <c r="G219" s="50" t="s">
        <v>1074</v>
      </c>
      <c r="H219" s="50" t="s">
        <v>1233</v>
      </c>
      <c r="I219" s="50" t="s">
        <v>174</v>
      </c>
      <c r="J219" s="50" t="s">
        <v>1303</v>
      </c>
      <c r="K219" s="50" t="s">
        <v>51</v>
      </c>
      <c r="L219" s="52">
        <v>100000</v>
      </c>
      <c r="M219" s="52">
        <v>630</v>
      </c>
      <c r="N219" s="52">
        <f t="shared" si="3"/>
        <v>63000000</v>
      </c>
      <c r="O219" s="50" t="s">
        <v>1235</v>
      </c>
      <c r="P219" s="50" t="s">
        <v>1138</v>
      </c>
      <c r="Q219" s="53" t="s">
        <v>2798</v>
      </c>
    </row>
    <row r="220" spans="1:17" s="8" customFormat="1" ht="50.1" customHeight="1">
      <c r="A220" s="49">
        <v>208</v>
      </c>
      <c r="B220" s="42" t="s">
        <v>1304</v>
      </c>
      <c r="C220" s="42" t="s">
        <v>1305</v>
      </c>
      <c r="D220" s="50" t="s">
        <v>1306</v>
      </c>
      <c r="E220" s="51" t="s">
        <v>1307</v>
      </c>
      <c r="F220" s="50" t="s">
        <v>57</v>
      </c>
      <c r="G220" s="50" t="s">
        <v>810</v>
      </c>
      <c r="H220" s="50" t="s">
        <v>1308</v>
      </c>
      <c r="I220" s="50" t="s">
        <v>174</v>
      </c>
      <c r="J220" s="50" t="s">
        <v>865</v>
      </c>
      <c r="K220" s="50" t="s">
        <v>866</v>
      </c>
      <c r="L220" s="52">
        <v>60000</v>
      </c>
      <c r="M220" s="52">
        <v>42000</v>
      </c>
      <c r="N220" s="52">
        <f t="shared" si="3"/>
        <v>2520000000</v>
      </c>
      <c r="O220" s="50" t="s">
        <v>867</v>
      </c>
      <c r="P220" s="50" t="s">
        <v>1138</v>
      </c>
      <c r="Q220" s="53" t="s">
        <v>2798</v>
      </c>
    </row>
    <row r="221" spans="1:17" s="8" customFormat="1" ht="50.1" customHeight="1">
      <c r="A221" s="49">
        <v>209</v>
      </c>
      <c r="B221" s="42" t="s">
        <v>1309</v>
      </c>
      <c r="C221" s="42" t="s">
        <v>1310</v>
      </c>
      <c r="D221" s="50" t="s">
        <v>1311</v>
      </c>
      <c r="E221" s="51" t="s">
        <v>1312</v>
      </c>
      <c r="F221" s="50" t="s">
        <v>46</v>
      </c>
      <c r="G221" s="50" t="s">
        <v>597</v>
      </c>
      <c r="H221" s="50" t="s">
        <v>1313</v>
      </c>
      <c r="I221" s="50" t="s">
        <v>174</v>
      </c>
      <c r="J221" s="50" t="s">
        <v>1314</v>
      </c>
      <c r="K221" s="50" t="s">
        <v>51</v>
      </c>
      <c r="L221" s="52">
        <v>240000</v>
      </c>
      <c r="M221" s="52">
        <v>3000</v>
      </c>
      <c r="N221" s="52">
        <f t="shared" si="3"/>
        <v>720000000</v>
      </c>
      <c r="O221" s="50" t="s">
        <v>1315</v>
      </c>
      <c r="P221" s="50" t="s">
        <v>1138</v>
      </c>
      <c r="Q221" s="53" t="s">
        <v>2798</v>
      </c>
    </row>
    <row r="222" spans="1:17" s="8" customFormat="1" ht="50.1" customHeight="1">
      <c r="A222" s="49">
        <v>210</v>
      </c>
      <c r="B222" s="42" t="s">
        <v>1316</v>
      </c>
      <c r="C222" s="42" t="s">
        <v>1317</v>
      </c>
      <c r="D222" s="50" t="s">
        <v>1318</v>
      </c>
      <c r="E222" s="51" t="s">
        <v>1319</v>
      </c>
      <c r="F222" s="50" t="s">
        <v>57</v>
      </c>
      <c r="G222" s="50" t="s">
        <v>149</v>
      </c>
      <c r="H222" s="50" t="s">
        <v>1214</v>
      </c>
      <c r="I222" s="50" t="s">
        <v>174</v>
      </c>
      <c r="J222" s="50" t="s">
        <v>1320</v>
      </c>
      <c r="K222" s="50" t="s">
        <v>62</v>
      </c>
      <c r="L222" s="52">
        <v>600</v>
      </c>
      <c r="M222" s="52">
        <v>39900</v>
      </c>
      <c r="N222" s="52">
        <f t="shared" si="3"/>
        <v>23940000</v>
      </c>
      <c r="O222" s="50" t="s">
        <v>1216</v>
      </c>
      <c r="P222" s="50" t="s">
        <v>1138</v>
      </c>
      <c r="Q222" s="53" t="s">
        <v>2798</v>
      </c>
    </row>
    <row r="223" spans="1:17" s="8" customFormat="1" ht="50.1" customHeight="1">
      <c r="A223" s="49">
        <v>211</v>
      </c>
      <c r="B223" s="42" t="s">
        <v>1321</v>
      </c>
      <c r="C223" s="42" t="s">
        <v>1321</v>
      </c>
      <c r="D223" s="50" t="s">
        <v>1322</v>
      </c>
      <c r="E223" s="51" t="s">
        <v>1323</v>
      </c>
      <c r="F223" s="50" t="s">
        <v>57</v>
      </c>
      <c r="G223" s="50" t="s">
        <v>149</v>
      </c>
      <c r="H223" s="50" t="s">
        <v>1134</v>
      </c>
      <c r="I223" s="50" t="s">
        <v>1136</v>
      </c>
      <c r="J223" s="50" t="s">
        <v>1324</v>
      </c>
      <c r="K223" s="50" t="s">
        <v>62</v>
      </c>
      <c r="L223" s="52">
        <v>40000</v>
      </c>
      <c r="M223" s="52">
        <v>420</v>
      </c>
      <c r="N223" s="52">
        <f t="shared" si="3"/>
        <v>16800000</v>
      </c>
      <c r="O223" s="50" t="s">
        <v>1137</v>
      </c>
      <c r="P223" s="50" t="s">
        <v>1138</v>
      </c>
      <c r="Q223" s="53" t="s">
        <v>2798</v>
      </c>
    </row>
    <row r="224" spans="1:17" s="8" customFormat="1" ht="50.1" customHeight="1">
      <c r="A224" s="49">
        <v>212</v>
      </c>
      <c r="B224" s="42" t="s">
        <v>1325</v>
      </c>
      <c r="C224" s="42" t="s">
        <v>1321</v>
      </c>
      <c r="D224" s="50" t="s">
        <v>1326</v>
      </c>
      <c r="E224" s="51" t="s">
        <v>1327</v>
      </c>
      <c r="F224" s="50" t="s">
        <v>103</v>
      </c>
      <c r="G224" s="50" t="s">
        <v>104</v>
      </c>
      <c r="H224" s="50" t="s">
        <v>1214</v>
      </c>
      <c r="I224" s="50" t="s">
        <v>174</v>
      </c>
      <c r="J224" s="50" t="s">
        <v>1328</v>
      </c>
      <c r="K224" s="50" t="s">
        <v>62</v>
      </c>
      <c r="L224" s="52">
        <v>20</v>
      </c>
      <c r="M224" s="52">
        <v>12600</v>
      </c>
      <c r="N224" s="52">
        <f t="shared" si="3"/>
        <v>252000</v>
      </c>
      <c r="O224" s="50" t="s">
        <v>1216</v>
      </c>
      <c r="P224" s="50" t="s">
        <v>1138</v>
      </c>
      <c r="Q224" s="53" t="s">
        <v>2798</v>
      </c>
    </row>
    <row r="225" spans="1:17" s="8" customFormat="1" ht="50.1" customHeight="1">
      <c r="A225" s="49">
        <v>213</v>
      </c>
      <c r="B225" s="42" t="s">
        <v>1329</v>
      </c>
      <c r="C225" s="42" t="s">
        <v>1330</v>
      </c>
      <c r="D225" s="50" t="s">
        <v>138</v>
      </c>
      <c r="E225" s="51" t="s">
        <v>1331</v>
      </c>
      <c r="F225" s="50" t="s">
        <v>57</v>
      </c>
      <c r="G225" s="50" t="s">
        <v>879</v>
      </c>
      <c r="H225" s="50" t="s">
        <v>1332</v>
      </c>
      <c r="I225" s="50" t="s">
        <v>174</v>
      </c>
      <c r="J225" s="50" t="s">
        <v>1333</v>
      </c>
      <c r="K225" s="50" t="s">
        <v>108</v>
      </c>
      <c r="L225" s="52">
        <v>4800</v>
      </c>
      <c r="M225" s="52">
        <v>95697</v>
      </c>
      <c r="N225" s="52">
        <f t="shared" si="3"/>
        <v>459345600</v>
      </c>
      <c r="O225" s="50" t="s">
        <v>1334</v>
      </c>
      <c r="P225" s="50" t="s">
        <v>1138</v>
      </c>
      <c r="Q225" s="53" t="s">
        <v>2798</v>
      </c>
    </row>
    <row r="226" spans="1:17" s="8" customFormat="1" ht="50.1" customHeight="1">
      <c r="A226" s="49">
        <v>214</v>
      </c>
      <c r="B226" s="42" t="s">
        <v>1335</v>
      </c>
      <c r="C226" s="42" t="s">
        <v>1336</v>
      </c>
      <c r="D226" s="50" t="s">
        <v>1337</v>
      </c>
      <c r="E226" s="51" t="s">
        <v>1338</v>
      </c>
      <c r="F226" s="50" t="s">
        <v>46</v>
      </c>
      <c r="G226" s="50" t="s">
        <v>1339</v>
      </c>
      <c r="H226" s="50" t="s">
        <v>1340</v>
      </c>
      <c r="I226" s="50" t="s">
        <v>174</v>
      </c>
      <c r="J226" s="50" t="s">
        <v>1341</v>
      </c>
      <c r="K226" s="50" t="s">
        <v>79</v>
      </c>
      <c r="L226" s="52">
        <v>120000</v>
      </c>
      <c r="M226" s="52">
        <v>3000</v>
      </c>
      <c r="N226" s="52">
        <f t="shared" si="3"/>
        <v>360000000</v>
      </c>
      <c r="O226" s="50" t="s">
        <v>269</v>
      </c>
      <c r="P226" s="50" t="s">
        <v>1138</v>
      </c>
      <c r="Q226" s="53" t="s">
        <v>2798</v>
      </c>
    </row>
    <row r="227" spans="1:17" s="8" customFormat="1" ht="50.1" customHeight="1">
      <c r="A227" s="49">
        <v>215</v>
      </c>
      <c r="B227" s="42" t="s">
        <v>1342</v>
      </c>
      <c r="C227" s="42" t="s">
        <v>1336</v>
      </c>
      <c r="D227" s="50" t="s">
        <v>1343</v>
      </c>
      <c r="E227" s="51" t="s">
        <v>1344</v>
      </c>
      <c r="F227" s="50" t="s">
        <v>46</v>
      </c>
      <c r="G227" s="50" t="s">
        <v>202</v>
      </c>
      <c r="H227" s="50" t="s">
        <v>1340</v>
      </c>
      <c r="I227" s="50" t="s">
        <v>174</v>
      </c>
      <c r="J227" s="50" t="s">
        <v>412</v>
      </c>
      <c r="K227" s="50" t="s">
        <v>51</v>
      </c>
      <c r="L227" s="52">
        <v>120000</v>
      </c>
      <c r="M227" s="52">
        <v>1500</v>
      </c>
      <c r="N227" s="52">
        <f t="shared" si="3"/>
        <v>180000000</v>
      </c>
      <c r="O227" s="50" t="s">
        <v>269</v>
      </c>
      <c r="P227" s="50" t="s">
        <v>1138</v>
      </c>
      <c r="Q227" s="53" t="s">
        <v>2798</v>
      </c>
    </row>
    <row r="228" spans="1:17" s="8" customFormat="1" ht="50.1" customHeight="1">
      <c r="A228" s="49">
        <v>216</v>
      </c>
      <c r="B228" s="42" t="s">
        <v>1345</v>
      </c>
      <c r="C228" s="42" t="s">
        <v>1336</v>
      </c>
      <c r="D228" s="50" t="s">
        <v>1346</v>
      </c>
      <c r="E228" s="51" t="s">
        <v>1347</v>
      </c>
      <c r="F228" s="50" t="s">
        <v>46</v>
      </c>
      <c r="G228" s="50" t="s">
        <v>728</v>
      </c>
      <c r="H228" s="50" t="s">
        <v>1348</v>
      </c>
      <c r="I228" s="50" t="s">
        <v>174</v>
      </c>
      <c r="J228" s="50" t="s">
        <v>1349</v>
      </c>
      <c r="K228" s="50" t="s">
        <v>62</v>
      </c>
      <c r="L228" s="52">
        <v>100000</v>
      </c>
      <c r="M228" s="52">
        <v>5500</v>
      </c>
      <c r="N228" s="52">
        <f t="shared" si="3"/>
        <v>550000000</v>
      </c>
      <c r="O228" s="50" t="s">
        <v>1054</v>
      </c>
      <c r="P228" s="50" t="s">
        <v>1138</v>
      </c>
      <c r="Q228" s="53" t="s">
        <v>2798</v>
      </c>
    </row>
    <row r="229" spans="1:17" s="8" customFormat="1" ht="50.1" customHeight="1">
      <c r="A229" s="49">
        <v>217</v>
      </c>
      <c r="B229" s="42" t="s">
        <v>1350</v>
      </c>
      <c r="C229" s="42" t="s">
        <v>1351</v>
      </c>
      <c r="D229" s="50" t="s">
        <v>44</v>
      </c>
      <c r="E229" s="51" t="s">
        <v>1352</v>
      </c>
      <c r="F229" s="50" t="s">
        <v>46</v>
      </c>
      <c r="G229" s="50" t="s">
        <v>235</v>
      </c>
      <c r="H229" s="50" t="s">
        <v>1353</v>
      </c>
      <c r="I229" s="50" t="s">
        <v>174</v>
      </c>
      <c r="J229" s="50" t="s">
        <v>1354</v>
      </c>
      <c r="K229" s="50" t="s">
        <v>51</v>
      </c>
      <c r="L229" s="52">
        <v>24000</v>
      </c>
      <c r="M229" s="52">
        <v>775</v>
      </c>
      <c r="N229" s="52">
        <f t="shared" si="3"/>
        <v>18600000</v>
      </c>
      <c r="O229" s="50" t="s">
        <v>1355</v>
      </c>
      <c r="P229" s="50" t="s">
        <v>1138</v>
      </c>
      <c r="Q229" s="53" t="s">
        <v>2798</v>
      </c>
    </row>
    <row r="230" spans="1:17" s="8" customFormat="1" ht="50.1" customHeight="1">
      <c r="A230" s="49">
        <v>218</v>
      </c>
      <c r="B230" s="42" t="s">
        <v>1356</v>
      </c>
      <c r="C230" s="42" t="s">
        <v>1357</v>
      </c>
      <c r="D230" s="50" t="s">
        <v>44</v>
      </c>
      <c r="E230" s="51" t="s">
        <v>1358</v>
      </c>
      <c r="F230" s="50" t="s">
        <v>46</v>
      </c>
      <c r="G230" s="50" t="s">
        <v>235</v>
      </c>
      <c r="H230" s="50" t="s">
        <v>1359</v>
      </c>
      <c r="I230" s="50" t="s">
        <v>174</v>
      </c>
      <c r="J230" s="50" t="s">
        <v>88</v>
      </c>
      <c r="K230" s="50" t="s">
        <v>51</v>
      </c>
      <c r="L230" s="52">
        <v>180000</v>
      </c>
      <c r="M230" s="52">
        <v>320</v>
      </c>
      <c r="N230" s="52">
        <f t="shared" si="3"/>
        <v>57600000</v>
      </c>
      <c r="O230" s="50" t="s">
        <v>1360</v>
      </c>
      <c r="P230" s="50" t="s">
        <v>1138</v>
      </c>
      <c r="Q230" s="53" t="s">
        <v>2798</v>
      </c>
    </row>
    <row r="231" spans="1:17" s="8" customFormat="1" ht="50.1" customHeight="1">
      <c r="A231" s="49">
        <v>219</v>
      </c>
      <c r="B231" s="42" t="s">
        <v>1361</v>
      </c>
      <c r="C231" s="42" t="s">
        <v>1362</v>
      </c>
      <c r="D231" s="50" t="s">
        <v>1363</v>
      </c>
      <c r="E231" s="51" t="s">
        <v>1364</v>
      </c>
      <c r="F231" s="50" t="s">
        <v>317</v>
      </c>
      <c r="G231" s="50" t="s">
        <v>318</v>
      </c>
      <c r="H231" s="50" t="s">
        <v>1365</v>
      </c>
      <c r="I231" s="50" t="s">
        <v>1275</v>
      </c>
      <c r="J231" s="50" t="s">
        <v>1366</v>
      </c>
      <c r="K231" s="50" t="s">
        <v>108</v>
      </c>
      <c r="L231" s="52">
        <v>200</v>
      </c>
      <c r="M231" s="52">
        <v>56000</v>
      </c>
      <c r="N231" s="52">
        <f t="shared" si="3"/>
        <v>11200000</v>
      </c>
      <c r="O231" s="50" t="s">
        <v>1276</v>
      </c>
      <c r="P231" s="50" t="s">
        <v>1138</v>
      </c>
      <c r="Q231" s="53" t="s">
        <v>2798</v>
      </c>
    </row>
    <row r="232" spans="1:17" s="8" customFormat="1" ht="50.1" customHeight="1">
      <c r="A232" s="49">
        <v>220</v>
      </c>
      <c r="B232" s="42" t="s">
        <v>1367</v>
      </c>
      <c r="C232" s="42" t="s">
        <v>1368</v>
      </c>
      <c r="D232" s="50" t="s">
        <v>1369</v>
      </c>
      <c r="E232" s="51" t="s">
        <v>1370</v>
      </c>
      <c r="F232" s="50" t="s">
        <v>46</v>
      </c>
      <c r="G232" s="50" t="s">
        <v>235</v>
      </c>
      <c r="H232" s="50" t="s">
        <v>1371</v>
      </c>
      <c r="I232" s="50" t="s">
        <v>174</v>
      </c>
      <c r="J232" s="50" t="s">
        <v>412</v>
      </c>
      <c r="K232" s="50" t="s">
        <v>51</v>
      </c>
      <c r="L232" s="52">
        <v>480000</v>
      </c>
      <c r="M232" s="52">
        <v>355</v>
      </c>
      <c r="N232" s="52">
        <f t="shared" si="3"/>
        <v>170400000</v>
      </c>
      <c r="O232" s="50" t="s">
        <v>1372</v>
      </c>
      <c r="P232" s="50" t="s">
        <v>1138</v>
      </c>
      <c r="Q232" s="53" t="s">
        <v>2798</v>
      </c>
    </row>
    <row r="233" spans="1:17" s="8" customFormat="1" ht="50.1" customHeight="1">
      <c r="A233" s="49">
        <v>221</v>
      </c>
      <c r="B233" s="42" t="s">
        <v>1373</v>
      </c>
      <c r="C233" s="42" t="s">
        <v>1368</v>
      </c>
      <c r="D233" s="50" t="s">
        <v>581</v>
      </c>
      <c r="E233" s="51" t="s">
        <v>1374</v>
      </c>
      <c r="F233" s="50" t="s">
        <v>46</v>
      </c>
      <c r="G233" s="50" t="s">
        <v>202</v>
      </c>
      <c r="H233" s="50" t="s">
        <v>1375</v>
      </c>
      <c r="I233" s="50" t="s">
        <v>174</v>
      </c>
      <c r="J233" s="50" t="s">
        <v>412</v>
      </c>
      <c r="K233" s="50" t="s">
        <v>51</v>
      </c>
      <c r="L233" s="52">
        <v>200000</v>
      </c>
      <c r="M233" s="52">
        <v>1320</v>
      </c>
      <c r="N233" s="52">
        <f t="shared" si="3"/>
        <v>264000000</v>
      </c>
      <c r="O233" s="50" t="s">
        <v>269</v>
      </c>
      <c r="P233" s="50" t="s">
        <v>1138</v>
      </c>
      <c r="Q233" s="53" t="s">
        <v>2798</v>
      </c>
    </row>
    <row r="234" spans="1:17" s="8" customFormat="1" ht="50.1" customHeight="1">
      <c r="A234" s="49">
        <v>222</v>
      </c>
      <c r="B234" s="42" t="s">
        <v>1376</v>
      </c>
      <c r="C234" s="42" t="s">
        <v>1377</v>
      </c>
      <c r="D234" s="50" t="s">
        <v>1378</v>
      </c>
      <c r="E234" s="51" t="s">
        <v>1379</v>
      </c>
      <c r="F234" s="50" t="s">
        <v>46</v>
      </c>
      <c r="G234" s="50" t="s">
        <v>1380</v>
      </c>
      <c r="H234" s="50" t="s">
        <v>1381</v>
      </c>
      <c r="I234" s="50" t="s">
        <v>174</v>
      </c>
      <c r="J234" s="50" t="s">
        <v>1382</v>
      </c>
      <c r="K234" s="50" t="s">
        <v>79</v>
      </c>
      <c r="L234" s="52">
        <v>120000</v>
      </c>
      <c r="M234" s="52">
        <v>2795</v>
      </c>
      <c r="N234" s="52">
        <f t="shared" si="3"/>
        <v>335400000</v>
      </c>
      <c r="O234" s="50" t="s">
        <v>1113</v>
      </c>
      <c r="P234" s="50" t="s">
        <v>1138</v>
      </c>
      <c r="Q234" s="53" t="s">
        <v>2798</v>
      </c>
    </row>
    <row r="235" spans="1:17" s="8" customFormat="1" ht="50.1" customHeight="1">
      <c r="A235" s="49">
        <v>223</v>
      </c>
      <c r="B235" s="42" t="s">
        <v>1383</v>
      </c>
      <c r="C235" s="42" t="s">
        <v>1384</v>
      </c>
      <c r="D235" s="50" t="s">
        <v>280</v>
      </c>
      <c r="E235" s="51" t="s">
        <v>1385</v>
      </c>
      <c r="F235" s="50" t="s">
        <v>46</v>
      </c>
      <c r="G235" s="50" t="s">
        <v>95</v>
      </c>
      <c r="H235" s="50" t="s">
        <v>1386</v>
      </c>
      <c r="I235" s="50" t="s">
        <v>174</v>
      </c>
      <c r="J235" s="50" t="s">
        <v>1387</v>
      </c>
      <c r="K235" s="50" t="s">
        <v>51</v>
      </c>
      <c r="L235" s="52">
        <v>10000</v>
      </c>
      <c r="M235" s="52">
        <v>20100</v>
      </c>
      <c r="N235" s="52">
        <f t="shared" si="3"/>
        <v>201000000</v>
      </c>
      <c r="O235" s="50" t="s">
        <v>215</v>
      </c>
      <c r="P235" s="50" t="s">
        <v>1138</v>
      </c>
      <c r="Q235" s="53" t="s">
        <v>2798</v>
      </c>
    </row>
    <row r="236" spans="1:17" s="8" customFormat="1" ht="50.1" customHeight="1">
      <c r="A236" s="49">
        <v>224</v>
      </c>
      <c r="B236" s="42" t="s">
        <v>1388</v>
      </c>
      <c r="C236" s="42" t="s">
        <v>1389</v>
      </c>
      <c r="D236" s="50" t="s">
        <v>1390</v>
      </c>
      <c r="E236" s="51" t="s">
        <v>1391</v>
      </c>
      <c r="F236" s="50" t="s">
        <v>46</v>
      </c>
      <c r="G236" s="50" t="s">
        <v>1392</v>
      </c>
      <c r="H236" s="50" t="s">
        <v>1393</v>
      </c>
      <c r="I236" s="50" t="s">
        <v>174</v>
      </c>
      <c r="J236" s="50" t="s">
        <v>720</v>
      </c>
      <c r="K236" s="50" t="s">
        <v>51</v>
      </c>
      <c r="L236" s="52">
        <v>80000</v>
      </c>
      <c r="M236" s="52">
        <v>3800</v>
      </c>
      <c r="N236" s="52">
        <f t="shared" si="3"/>
        <v>304000000</v>
      </c>
      <c r="O236" s="50" t="s">
        <v>890</v>
      </c>
      <c r="P236" s="50" t="s">
        <v>1138</v>
      </c>
      <c r="Q236" s="53" t="s">
        <v>2798</v>
      </c>
    </row>
    <row r="237" spans="1:17" s="8" customFormat="1" ht="50.1" customHeight="1">
      <c r="A237" s="49">
        <v>225</v>
      </c>
      <c r="B237" s="42" t="s">
        <v>1394</v>
      </c>
      <c r="C237" s="42" t="s">
        <v>1395</v>
      </c>
      <c r="D237" s="50" t="s">
        <v>428</v>
      </c>
      <c r="E237" s="51" t="s">
        <v>1396</v>
      </c>
      <c r="F237" s="50" t="s">
        <v>46</v>
      </c>
      <c r="G237" s="50" t="s">
        <v>235</v>
      </c>
      <c r="H237" s="50" t="s">
        <v>1371</v>
      </c>
      <c r="I237" s="50" t="s">
        <v>174</v>
      </c>
      <c r="J237" s="50" t="s">
        <v>412</v>
      </c>
      <c r="K237" s="50" t="s">
        <v>51</v>
      </c>
      <c r="L237" s="52">
        <v>1200000</v>
      </c>
      <c r="M237" s="52">
        <v>116</v>
      </c>
      <c r="N237" s="52">
        <f t="shared" si="3"/>
        <v>139200000</v>
      </c>
      <c r="O237" s="50" t="s">
        <v>1372</v>
      </c>
      <c r="P237" s="50" t="s">
        <v>1138</v>
      </c>
      <c r="Q237" s="53" t="s">
        <v>2798</v>
      </c>
    </row>
    <row r="238" spans="1:17" s="8" customFormat="1" ht="50.1" customHeight="1">
      <c r="A238" s="49">
        <v>226</v>
      </c>
      <c r="B238" s="42" t="s">
        <v>1397</v>
      </c>
      <c r="C238" s="42" t="s">
        <v>1398</v>
      </c>
      <c r="D238" s="50" t="s">
        <v>1399</v>
      </c>
      <c r="E238" s="51" t="s">
        <v>1400</v>
      </c>
      <c r="F238" s="50" t="s">
        <v>46</v>
      </c>
      <c r="G238" s="50" t="s">
        <v>1401</v>
      </c>
      <c r="H238" s="50" t="s">
        <v>1402</v>
      </c>
      <c r="I238" s="50" t="s">
        <v>174</v>
      </c>
      <c r="J238" s="50" t="s">
        <v>1403</v>
      </c>
      <c r="K238" s="50" t="s">
        <v>866</v>
      </c>
      <c r="L238" s="52">
        <v>2000</v>
      </c>
      <c r="M238" s="52">
        <v>50000</v>
      </c>
      <c r="N238" s="52">
        <f t="shared" si="3"/>
        <v>100000000</v>
      </c>
      <c r="O238" s="50" t="s">
        <v>955</v>
      </c>
      <c r="P238" s="50" t="s">
        <v>1138</v>
      </c>
      <c r="Q238" s="53" t="s">
        <v>2798</v>
      </c>
    </row>
    <row r="239" spans="1:17" s="8" customFormat="1" ht="50.1" customHeight="1">
      <c r="A239" s="49">
        <v>227</v>
      </c>
      <c r="B239" s="42" t="s">
        <v>1404</v>
      </c>
      <c r="C239" s="42" t="s">
        <v>119</v>
      </c>
      <c r="D239" s="50" t="s">
        <v>1405</v>
      </c>
      <c r="E239" s="51" t="s">
        <v>1406</v>
      </c>
      <c r="F239" s="50" t="s">
        <v>1407</v>
      </c>
      <c r="G239" s="50" t="s">
        <v>1408</v>
      </c>
      <c r="H239" s="50" t="s">
        <v>1214</v>
      </c>
      <c r="I239" s="50" t="s">
        <v>174</v>
      </c>
      <c r="J239" s="50" t="s">
        <v>1409</v>
      </c>
      <c r="K239" s="50" t="s">
        <v>108</v>
      </c>
      <c r="L239" s="52">
        <v>40000</v>
      </c>
      <c r="M239" s="52">
        <v>12600</v>
      </c>
      <c r="N239" s="52">
        <f t="shared" si="3"/>
        <v>504000000</v>
      </c>
      <c r="O239" s="50" t="s">
        <v>1216</v>
      </c>
      <c r="P239" s="50" t="s">
        <v>1138</v>
      </c>
      <c r="Q239" s="53" t="s">
        <v>2798</v>
      </c>
    </row>
    <row r="240" spans="1:17" s="8" customFormat="1" ht="50.1" customHeight="1">
      <c r="A240" s="49">
        <v>228</v>
      </c>
      <c r="B240" s="42" t="s">
        <v>1410</v>
      </c>
      <c r="C240" s="42" t="s">
        <v>1411</v>
      </c>
      <c r="D240" s="50" t="s">
        <v>1412</v>
      </c>
      <c r="E240" s="51" t="s">
        <v>1413</v>
      </c>
      <c r="F240" s="50" t="s">
        <v>317</v>
      </c>
      <c r="G240" s="50" t="s">
        <v>1414</v>
      </c>
      <c r="H240" s="50" t="s">
        <v>1415</v>
      </c>
      <c r="I240" s="50" t="s">
        <v>174</v>
      </c>
      <c r="J240" s="50" t="s">
        <v>1416</v>
      </c>
      <c r="K240" s="50" t="s">
        <v>108</v>
      </c>
      <c r="L240" s="52">
        <v>1000</v>
      </c>
      <c r="M240" s="52">
        <v>90000</v>
      </c>
      <c r="N240" s="52">
        <f t="shared" si="3"/>
        <v>90000000</v>
      </c>
      <c r="O240" s="50" t="s">
        <v>1417</v>
      </c>
      <c r="P240" s="50" t="s">
        <v>1138</v>
      </c>
      <c r="Q240" s="53" t="s">
        <v>2798</v>
      </c>
    </row>
    <row r="241" spans="1:17" s="8" customFormat="1" ht="50.1" customHeight="1">
      <c r="A241" s="49">
        <v>229</v>
      </c>
      <c r="B241" s="42" t="s">
        <v>1418</v>
      </c>
      <c r="C241" s="42" t="s">
        <v>1419</v>
      </c>
      <c r="D241" s="50" t="s">
        <v>1420</v>
      </c>
      <c r="E241" s="51" t="s">
        <v>1421</v>
      </c>
      <c r="F241" s="50" t="s">
        <v>57</v>
      </c>
      <c r="G241" s="50" t="s">
        <v>149</v>
      </c>
      <c r="H241" s="50" t="s">
        <v>1214</v>
      </c>
      <c r="I241" s="50" t="s">
        <v>174</v>
      </c>
      <c r="J241" s="50" t="s">
        <v>1422</v>
      </c>
      <c r="K241" s="50" t="s">
        <v>62</v>
      </c>
      <c r="L241" s="52">
        <v>1200</v>
      </c>
      <c r="M241" s="52">
        <v>42000</v>
      </c>
      <c r="N241" s="52">
        <f t="shared" si="3"/>
        <v>50400000</v>
      </c>
      <c r="O241" s="50" t="s">
        <v>1216</v>
      </c>
      <c r="P241" s="50" t="s">
        <v>1138</v>
      </c>
      <c r="Q241" s="53" t="s">
        <v>2798</v>
      </c>
    </row>
    <row r="242" spans="1:17" s="8" customFormat="1" ht="50.1" customHeight="1">
      <c r="A242" s="49">
        <v>230</v>
      </c>
      <c r="B242" s="42" t="s">
        <v>1423</v>
      </c>
      <c r="C242" s="42" t="s">
        <v>1424</v>
      </c>
      <c r="D242" s="50" t="s">
        <v>1425</v>
      </c>
      <c r="E242" s="51" t="s">
        <v>1426</v>
      </c>
      <c r="F242" s="50" t="s">
        <v>46</v>
      </c>
      <c r="G242" s="50" t="s">
        <v>235</v>
      </c>
      <c r="H242" s="50" t="s">
        <v>1427</v>
      </c>
      <c r="I242" s="50" t="s">
        <v>174</v>
      </c>
      <c r="J242" s="50" t="s">
        <v>1428</v>
      </c>
      <c r="K242" s="50" t="s">
        <v>51</v>
      </c>
      <c r="L242" s="52">
        <v>12000</v>
      </c>
      <c r="M242" s="52">
        <v>1900</v>
      </c>
      <c r="N242" s="52">
        <f t="shared" si="3"/>
        <v>22800000</v>
      </c>
      <c r="O242" s="50" t="s">
        <v>414</v>
      </c>
      <c r="P242" s="50" t="s">
        <v>1138</v>
      </c>
      <c r="Q242" s="53" t="s">
        <v>2798</v>
      </c>
    </row>
    <row r="243" spans="1:17" s="8" customFormat="1" ht="50.1" customHeight="1">
      <c r="A243" s="49">
        <v>231</v>
      </c>
      <c r="B243" s="42" t="s">
        <v>1429</v>
      </c>
      <c r="C243" s="42" t="s">
        <v>1430</v>
      </c>
      <c r="D243" s="50" t="s">
        <v>1431</v>
      </c>
      <c r="E243" s="51" t="s">
        <v>1432</v>
      </c>
      <c r="F243" s="50" t="s">
        <v>46</v>
      </c>
      <c r="G243" s="50" t="s">
        <v>1433</v>
      </c>
      <c r="H243" s="50" t="s">
        <v>1092</v>
      </c>
      <c r="I243" s="50" t="s">
        <v>174</v>
      </c>
      <c r="J243" s="50" t="s">
        <v>1434</v>
      </c>
      <c r="K243" s="50" t="s">
        <v>1062</v>
      </c>
      <c r="L243" s="52">
        <v>100000</v>
      </c>
      <c r="M243" s="52">
        <v>1600</v>
      </c>
      <c r="N243" s="52">
        <f t="shared" si="3"/>
        <v>160000000</v>
      </c>
      <c r="O243" s="50" t="s">
        <v>1093</v>
      </c>
      <c r="P243" s="50" t="s">
        <v>1138</v>
      </c>
      <c r="Q243" s="53" t="s">
        <v>2798</v>
      </c>
    </row>
    <row r="244" spans="1:17" s="8" customFormat="1" ht="50.1" customHeight="1">
      <c r="A244" s="49">
        <v>232</v>
      </c>
      <c r="B244" s="42" t="s">
        <v>1435</v>
      </c>
      <c r="C244" s="42" t="s">
        <v>1436</v>
      </c>
      <c r="D244" s="50" t="s">
        <v>1437</v>
      </c>
      <c r="E244" s="51" t="s">
        <v>1438</v>
      </c>
      <c r="F244" s="50" t="s">
        <v>46</v>
      </c>
      <c r="G244" s="50" t="s">
        <v>95</v>
      </c>
      <c r="H244" s="50" t="s">
        <v>1359</v>
      </c>
      <c r="I244" s="50" t="s">
        <v>174</v>
      </c>
      <c r="J244" s="50" t="s">
        <v>1119</v>
      </c>
      <c r="K244" s="50" t="s">
        <v>51</v>
      </c>
      <c r="L244" s="52">
        <v>800000</v>
      </c>
      <c r="M244" s="52">
        <v>1400</v>
      </c>
      <c r="N244" s="52">
        <f t="shared" si="3"/>
        <v>1120000000</v>
      </c>
      <c r="O244" s="50" t="s">
        <v>1360</v>
      </c>
      <c r="P244" s="50" t="s">
        <v>1138</v>
      </c>
      <c r="Q244" s="53" t="s">
        <v>2798</v>
      </c>
    </row>
    <row r="245" spans="1:17" s="8" customFormat="1" ht="50.1" customHeight="1">
      <c r="A245" s="49">
        <v>233</v>
      </c>
      <c r="B245" s="42" t="s">
        <v>1439</v>
      </c>
      <c r="C245" s="42" t="s">
        <v>1439</v>
      </c>
      <c r="D245" s="50" t="s">
        <v>1440</v>
      </c>
      <c r="E245" s="51" t="s">
        <v>1441</v>
      </c>
      <c r="F245" s="50" t="s">
        <v>57</v>
      </c>
      <c r="G245" s="50" t="s">
        <v>149</v>
      </c>
      <c r="H245" s="50" t="s">
        <v>1134</v>
      </c>
      <c r="I245" s="50" t="s">
        <v>1136</v>
      </c>
      <c r="J245" s="50" t="s">
        <v>1442</v>
      </c>
      <c r="K245" s="50" t="s">
        <v>62</v>
      </c>
      <c r="L245" s="52">
        <v>6000</v>
      </c>
      <c r="M245" s="52">
        <v>825</v>
      </c>
      <c r="N245" s="52">
        <f t="shared" si="3"/>
        <v>4950000</v>
      </c>
      <c r="O245" s="50" t="s">
        <v>1137</v>
      </c>
      <c r="P245" s="50" t="s">
        <v>1138</v>
      </c>
      <c r="Q245" s="53" t="s">
        <v>2798</v>
      </c>
    </row>
    <row r="246" spans="1:17" s="8" customFormat="1" ht="50.1" customHeight="1">
      <c r="A246" s="49">
        <v>234</v>
      </c>
      <c r="B246" s="42" t="s">
        <v>1443</v>
      </c>
      <c r="C246" s="42" t="s">
        <v>1444</v>
      </c>
      <c r="D246" s="50" t="s">
        <v>1445</v>
      </c>
      <c r="E246" s="51" t="s">
        <v>1446</v>
      </c>
      <c r="F246" s="50" t="s">
        <v>46</v>
      </c>
      <c r="G246" s="50" t="s">
        <v>1059</v>
      </c>
      <c r="H246" s="50" t="s">
        <v>1447</v>
      </c>
      <c r="I246" s="50" t="s">
        <v>174</v>
      </c>
      <c r="J246" s="50" t="s">
        <v>1061</v>
      </c>
      <c r="K246" s="50" t="s">
        <v>1062</v>
      </c>
      <c r="L246" s="52">
        <v>24000</v>
      </c>
      <c r="M246" s="52">
        <v>2330</v>
      </c>
      <c r="N246" s="52">
        <f t="shared" si="3"/>
        <v>55920000</v>
      </c>
      <c r="O246" s="50" t="s">
        <v>1063</v>
      </c>
      <c r="P246" s="50" t="s">
        <v>1138</v>
      </c>
      <c r="Q246" s="53" t="s">
        <v>2798</v>
      </c>
    </row>
    <row r="247" spans="1:17" s="8" customFormat="1" ht="50.1" customHeight="1">
      <c r="A247" s="49">
        <v>235</v>
      </c>
      <c r="B247" s="42" t="s">
        <v>1448</v>
      </c>
      <c r="C247" s="42" t="s">
        <v>1449</v>
      </c>
      <c r="D247" s="50" t="s">
        <v>1450</v>
      </c>
      <c r="E247" s="51" t="s">
        <v>1451</v>
      </c>
      <c r="F247" s="50" t="s">
        <v>46</v>
      </c>
      <c r="G247" s="50" t="s">
        <v>648</v>
      </c>
      <c r="H247" s="50" t="s">
        <v>1452</v>
      </c>
      <c r="I247" s="50" t="s">
        <v>174</v>
      </c>
      <c r="J247" s="50" t="s">
        <v>1453</v>
      </c>
      <c r="K247" s="50" t="s">
        <v>51</v>
      </c>
      <c r="L247" s="52">
        <v>400000</v>
      </c>
      <c r="M247" s="52">
        <v>798</v>
      </c>
      <c r="N247" s="52">
        <f t="shared" si="3"/>
        <v>319200000</v>
      </c>
      <c r="O247" s="50" t="s">
        <v>1082</v>
      </c>
      <c r="P247" s="50" t="s">
        <v>1138</v>
      </c>
      <c r="Q247" s="53" t="s">
        <v>2798</v>
      </c>
    </row>
    <row r="248" spans="1:17" s="8" customFormat="1" ht="50.1" customHeight="1">
      <c r="A248" s="49">
        <v>236</v>
      </c>
      <c r="B248" s="42" t="s">
        <v>1454</v>
      </c>
      <c r="C248" s="42" t="s">
        <v>1455</v>
      </c>
      <c r="D248" s="50" t="s">
        <v>1456</v>
      </c>
      <c r="E248" s="51" t="s">
        <v>1457</v>
      </c>
      <c r="F248" s="50" t="s">
        <v>57</v>
      </c>
      <c r="G248" s="50" t="s">
        <v>149</v>
      </c>
      <c r="H248" s="50" t="s">
        <v>1134</v>
      </c>
      <c r="I248" s="50" t="s">
        <v>1136</v>
      </c>
      <c r="J248" s="50" t="s">
        <v>1458</v>
      </c>
      <c r="K248" s="50" t="s">
        <v>62</v>
      </c>
      <c r="L248" s="52">
        <v>1200</v>
      </c>
      <c r="M248" s="52">
        <v>27000</v>
      </c>
      <c r="N248" s="52">
        <f t="shared" si="3"/>
        <v>32400000</v>
      </c>
      <c r="O248" s="50" t="s">
        <v>1137</v>
      </c>
      <c r="P248" s="50" t="s">
        <v>1138</v>
      </c>
      <c r="Q248" s="53" t="s">
        <v>2798</v>
      </c>
    </row>
    <row r="249" spans="1:17" s="8" customFormat="1" ht="50.1" customHeight="1">
      <c r="A249" s="49">
        <v>237</v>
      </c>
      <c r="B249" s="42" t="s">
        <v>1459</v>
      </c>
      <c r="C249" s="42" t="s">
        <v>1455</v>
      </c>
      <c r="D249" s="50" t="s">
        <v>1460</v>
      </c>
      <c r="E249" s="51" t="s">
        <v>1461</v>
      </c>
      <c r="F249" s="50" t="s">
        <v>57</v>
      </c>
      <c r="G249" s="50" t="s">
        <v>149</v>
      </c>
      <c r="H249" s="50" t="s">
        <v>1170</v>
      </c>
      <c r="I249" s="50" t="s">
        <v>174</v>
      </c>
      <c r="J249" s="50" t="s">
        <v>60</v>
      </c>
      <c r="K249" s="50" t="s">
        <v>62</v>
      </c>
      <c r="L249" s="52">
        <v>720</v>
      </c>
      <c r="M249" s="52">
        <v>16950</v>
      </c>
      <c r="N249" s="52">
        <f t="shared" si="3"/>
        <v>12204000</v>
      </c>
      <c r="O249" s="50" t="s">
        <v>1171</v>
      </c>
      <c r="P249" s="50" t="s">
        <v>1138</v>
      </c>
      <c r="Q249" s="53" t="s">
        <v>2798</v>
      </c>
    </row>
    <row r="250" spans="1:17" s="8" customFormat="1" ht="50.1" customHeight="1">
      <c r="A250" s="49">
        <v>238</v>
      </c>
      <c r="B250" s="42" t="s">
        <v>1462</v>
      </c>
      <c r="C250" s="42" t="s">
        <v>1463</v>
      </c>
      <c r="D250" s="50" t="s">
        <v>1464</v>
      </c>
      <c r="E250" s="51" t="s">
        <v>1465</v>
      </c>
      <c r="F250" s="50" t="s">
        <v>46</v>
      </c>
      <c r="G250" s="50" t="s">
        <v>235</v>
      </c>
      <c r="H250" s="50" t="s">
        <v>1466</v>
      </c>
      <c r="I250" s="50" t="s">
        <v>174</v>
      </c>
      <c r="J250" s="50" t="s">
        <v>720</v>
      </c>
      <c r="K250" s="50" t="s">
        <v>51</v>
      </c>
      <c r="L250" s="52">
        <v>600000</v>
      </c>
      <c r="M250" s="52">
        <v>1491</v>
      </c>
      <c r="N250" s="52">
        <f t="shared" si="3"/>
        <v>894600000</v>
      </c>
      <c r="O250" s="50" t="s">
        <v>1082</v>
      </c>
      <c r="P250" s="50" t="s">
        <v>1138</v>
      </c>
      <c r="Q250" s="53" t="s">
        <v>2798</v>
      </c>
    </row>
    <row r="251" spans="1:17" s="8" customFormat="1" ht="50.1" customHeight="1">
      <c r="A251" s="49">
        <v>239</v>
      </c>
      <c r="B251" s="42" t="s">
        <v>1467</v>
      </c>
      <c r="C251" s="42" t="s">
        <v>1468</v>
      </c>
      <c r="D251" s="50" t="s">
        <v>1469</v>
      </c>
      <c r="E251" s="51" t="s">
        <v>1470</v>
      </c>
      <c r="F251" s="50" t="s">
        <v>46</v>
      </c>
      <c r="G251" s="50" t="s">
        <v>235</v>
      </c>
      <c r="H251" s="50" t="s">
        <v>1471</v>
      </c>
      <c r="I251" s="50" t="s">
        <v>174</v>
      </c>
      <c r="J251" s="50" t="s">
        <v>412</v>
      </c>
      <c r="K251" s="50" t="s">
        <v>51</v>
      </c>
      <c r="L251" s="52">
        <v>200000</v>
      </c>
      <c r="M251" s="52">
        <v>1229</v>
      </c>
      <c r="N251" s="52">
        <f t="shared" si="3"/>
        <v>245800000</v>
      </c>
      <c r="O251" s="50" t="s">
        <v>1472</v>
      </c>
      <c r="P251" s="50" t="s">
        <v>1138</v>
      </c>
      <c r="Q251" s="53" t="s">
        <v>2798</v>
      </c>
    </row>
    <row r="252" spans="1:17" s="8" customFormat="1" ht="50.1" customHeight="1">
      <c r="A252" s="49">
        <v>240</v>
      </c>
      <c r="B252" s="42" t="s">
        <v>1473</v>
      </c>
      <c r="C252" s="42" t="s">
        <v>1468</v>
      </c>
      <c r="D252" s="50" t="s">
        <v>1474</v>
      </c>
      <c r="E252" s="51" t="s">
        <v>1475</v>
      </c>
      <c r="F252" s="50" t="s">
        <v>46</v>
      </c>
      <c r="G252" s="50" t="s">
        <v>235</v>
      </c>
      <c r="H252" s="50" t="s">
        <v>1476</v>
      </c>
      <c r="I252" s="50" t="s">
        <v>174</v>
      </c>
      <c r="J252" s="50" t="s">
        <v>720</v>
      </c>
      <c r="K252" s="50" t="s">
        <v>51</v>
      </c>
      <c r="L252" s="52">
        <v>360000</v>
      </c>
      <c r="M252" s="52">
        <v>3486</v>
      </c>
      <c r="N252" s="52">
        <f t="shared" si="3"/>
        <v>1254960000</v>
      </c>
      <c r="O252" s="50" t="s">
        <v>1082</v>
      </c>
      <c r="P252" s="50" t="s">
        <v>1138</v>
      </c>
      <c r="Q252" s="53" t="s">
        <v>2798</v>
      </c>
    </row>
    <row r="253" spans="1:17" s="8" customFormat="1" ht="50.1" customHeight="1">
      <c r="A253" s="49">
        <v>241</v>
      </c>
      <c r="B253" s="42" t="s">
        <v>1477</v>
      </c>
      <c r="C253" s="42" t="s">
        <v>1478</v>
      </c>
      <c r="D253" s="50" t="s">
        <v>138</v>
      </c>
      <c r="E253" s="65" t="s">
        <v>1479</v>
      </c>
      <c r="F253" s="50" t="s">
        <v>46</v>
      </c>
      <c r="G253" s="50" t="s">
        <v>95</v>
      </c>
      <c r="H253" s="50" t="s">
        <v>1480</v>
      </c>
      <c r="I253" s="50" t="s">
        <v>174</v>
      </c>
      <c r="J253" s="50" t="s">
        <v>1481</v>
      </c>
      <c r="K253" s="50" t="s">
        <v>51</v>
      </c>
      <c r="L253" s="52">
        <v>80000</v>
      </c>
      <c r="M253" s="52">
        <v>15800</v>
      </c>
      <c r="N253" s="52">
        <f t="shared" si="3"/>
        <v>1264000000</v>
      </c>
      <c r="O253" s="50" t="s">
        <v>1482</v>
      </c>
      <c r="P253" s="50" t="s">
        <v>1138</v>
      </c>
      <c r="Q253" s="53" t="s">
        <v>2798</v>
      </c>
    </row>
    <row r="254" spans="1:17" s="8" customFormat="1" ht="50.1" customHeight="1">
      <c r="A254" s="49">
        <v>242</v>
      </c>
      <c r="B254" s="42" t="s">
        <v>1483</v>
      </c>
      <c r="C254" s="42" t="s">
        <v>1484</v>
      </c>
      <c r="D254" s="50" t="s">
        <v>1485</v>
      </c>
      <c r="E254" s="51" t="s">
        <v>1486</v>
      </c>
      <c r="F254" s="50" t="s">
        <v>46</v>
      </c>
      <c r="G254" s="50" t="s">
        <v>1487</v>
      </c>
      <c r="H254" s="50" t="s">
        <v>873</v>
      </c>
      <c r="I254" s="50" t="s">
        <v>174</v>
      </c>
      <c r="J254" s="50" t="s">
        <v>1488</v>
      </c>
      <c r="K254" s="50" t="s">
        <v>51</v>
      </c>
      <c r="L254" s="52">
        <v>24000</v>
      </c>
      <c r="M254" s="52">
        <v>928</v>
      </c>
      <c r="N254" s="52">
        <f t="shared" si="3"/>
        <v>22272000</v>
      </c>
      <c r="O254" s="50" t="s">
        <v>873</v>
      </c>
      <c r="P254" s="50" t="s">
        <v>1138</v>
      </c>
      <c r="Q254" s="53" t="s">
        <v>2798</v>
      </c>
    </row>
    <row r="255" spans="1:17" s="8" customFormat="1" ht="50.1" customHeight="1">
      <c r="A255" s="49">
        <v>243</v>
      </c>
      <c r="B255" s="42" t="s">
        <v>1489</v>
      </c>
      <c r="C255" s="42" t="s">
        <v>1490</v>
      </c>
      <c r="D255" s="50" t="s">
        <v>154</v>
      </c>
      <c r="E255" s="51" t="s">
        <v>1491</v>
      </c>
      <c r="F255" s="50" t="s">
        <v>46</v>
      </c>
      <c r="G255" s="50" t="s">
        <v>202</v>
      </c>
      <c r="H255" s="50" t="s">
        <v>1492</v>
      </c>
      <c r="I255" s="50" t="s">
        <v>174</v>
      </c>
      <c r="J255" s="50" t="s">
        <v>412</v>
      </c>
      <c r="K255" s="50" t="s">
        <v>51</v>
      </c>
      <c r="L255" s="52">
        <v>100000</v>
      </c>
      <c r="M255" s="52">
        <v>513</v>
      </c>
      <c r="N255" s="52">
        <f t="shared" si="3"/>
        <v>51300000</v>
      </c>
      <c r="O255" s="50" t="s">
        <v>834</v>
      </c>
      <c r="P255" s="50" t="s">
        <v>1138</v>
      </c>
      <c r="Q255" s="53" t="s">
        <v>2798</v>
      </c>
    </row>
    <row r="256" spans="1:17" s="8" customFormat="1" ht="50.1" customHeight="1">
      <c r="A256" s="49">
        <v>244</v>
      </c>
      <c r="B256" s="42" t="s">
        <v>1493</v>
      </c>
      <c r="C256" s="42" t="s">
        <v>1490</v>
      </c>
      <c r="D256" s="50" t="s">
        <v>1494</v>
      </c>
      <c r="E256" s="51" t="s">
        <v>1495</v>
      </c>
      <c r="F256" s="50" t="s">
        <v>46</v>
      </c>
      <c r="G256" s="50" t="s">
        <v>95</v>
      </c>
      <c r="H256" s="50" t="s">
        <v>1452</v>
      </c>
      <c r="I256" s="50" t="s">
        <v>174</v>
      </c>
      <c r="J256" s="50" t="s">
        <v>1108</v>
      </c>
      <c r="K256" s="50" t="s">
        <v>51</v>
      </c>
      <c r="L256" s="52">
        <v>200000</v>
      </c>
      <c r="M256" s="52">
        <v>2499</v>
      </c>
      <c r="N256" s="52">
        <f t="shared" si="3"/>
        <v>499800000</v>
      </c>
      <c r="O256" s="50" t="s">
        <v>1082</v>
      </c>
      <c r="P256" s="50" t="s">
        <v>1138</v>
      </c>
      <c r="Q256" s="53" t="s">
        <v>2798</v>
      </c>
    </row>
    <row r="257" spans="1:17" s="8" customFormat="1" ht="50.1" customHeight="1">
      <c r="A257" s="49">
        <v>245</v>
      </c>
      <c r="B257" s="42" t="s">
        <v>1496</v>
      </c>
      <c r="C257" s="42" t="s">
        <v>1497</v>
      </c>
      <c r="D257" s="50" t="s">
        <v>1498</v>
      </c>
      <c r="E257" s="51" t="s">
        <v>1499</v>
      </c>
      <c r="F257" s="50" t="s">
        <v>46</v>
      </c>
      <c r="G257" s="50" t="s">
        <v>235</v>
      </c>
      <c r="H257" s="50" t="s">
        <v>1225</v>
      </c>
      <c r="I257" s="50" t="s">
        <v>174</v>
      </c>
      <c r="J257" s="50" t="s">
        <v>1500</v>
      </c>
      <c r="K257" s="50" t="s">
        <v>1062</v>
      </c>
      <c r="L257" s="52">
        <v>30000</v>
      </c>
      <c r="M257" s="52">
        <v>438</v>
      </c>
      <c r="N257" s="52">
        <f t="shared" si="3"/>
        <v>13140000</v>
      </c>
      <c r="O257" s="50" t="s">
        <v>1227</v>
      </c>
      <c r="P257" s="50" t="s">
        <v>1138</v>
      </c>
      <c r="Q257" s="53" t="s">
        <v>2798</v>
      </c>
    </row>
    <row r="258" spans="1:17" s="8" customFormat="1" ht="50.1" customHeight="1">
      <c r="A258" s="49">
        <v>246</v>
      </c>
      <c r="B258" s="42" t="s">
        <v>1501</v>
      </c>
      <c r="C258" s="42" t="s">
        <v>1502</v>
      </c>
      <c r="D258" s="50" t="s">
        <v>209</v>
      </c>
      <c r="E258" s="51" t="s">
        <v>1503</v>
      </c>
      <c r="F258" s="50" t="s">
        <v>46</v>
      </c>
      <c r="G258" s="50" t="s">
        <v>1504</v>
      </c>
      <c r="H258" s="50" t="s">
        <v>1505</v>
      </c>
      <c r="I258" s="50" t="s">
        <v>174</v>
      </c>
      <c r="J258" s="50" t="s">
        <v>1506</v>
      </c>
      <c r="K258" s="50" t="s">
        <v>79</v>
      </c>
      <c r="L258" s="52">
        <v>6000</v>
      </c>
      <c r="M258" s="52">
        <v>1170</v>
      </c>
      <c r="N258" s="52">
        <f t="shared" si="3"/>
        <v>7020000</v>
      </c>
      <c r="O258" s="50" t="s">
        <v>955</v>
      </c>
      <c r="P258" s="50" t="s">
        <v>1138</v>
      </c>
      <c r="Q258" s="53" t="s">
        <v>2798</v>
      </c>
    </row>
    <row r="259" spans="1:17" s="8" customFormat="1" ht="50.1" customHeight="1">
      <c r="A259" s="49">
        <v>247</v>
      </c>
      <c r="B259" s="42" t="s">
        <v>1507</v>
      </c>
      <c r="C259" s="42" t="s">
        <v>1508</v>
      </c>
      <c r="D259" s="50" t="s">
        <v>138</v>
      </c>
      <c r="E259" s="51" t="s">
        <v>1509</v>
      </c>
      <c r="F259" s="50" t="s">
        <v>46</v>
      </c>
      <c r="G259" s="50" t="s">
        <v>202</v>
      </c>
      <c r="H259" s="50" t="s">
        <v>1156</v>
      </c>
      <c r="I259" s="50" t="s">
        <v>174</v>
      </c>
      <c r="J259" s="50" t="s">
        <v>158</v>
      </c>
      <c r="K259" s="50" t="s">
        <v>51</v>
      </c>
      <c r="L259" s="52">
        <v>24000</v>
      </c>
      <c r="M259" s="52">
        <v>1500</v>
      </c>
      <c r="N259" s="52">
        <f t="shared" si="3"/>
        <v>36000000</v>
      </c>
      <c r="O259" s="50" t="s">
        <v>1157</v>
      </c>
      <c r="P259" s="50" t="s">
        <v>1138</v>
      </c>
      <c r="Q259" s="53" t="s">
        <v>2798</v>
      </c>
    </row>
    <row r="260" spans="1:17" s="8" customFormat="1" ht="50.1" customHeight="1">
      <c r="A260" s="49">
        <v>248</v>
      </c>
      <c r="B260" s="42" t="s">
        <v>1510</v>
      </c>
      <c r="C260" s="42" t="s">
        <v>1511</v>
      </c>
      <c r="D260" s="50" t="s">
        <v>280</v>
      </c>
      <c r="E260" s="51" t="s">
        <v>1512</v>
      </c>
      <c r="F260" s="50" t="s">
        <v>46</v>
      </c>
      <c r="G260" s="50" t="s">
        <v>1513</v>
      </c>
      <c r="H260" s="50" t="s">
        <v>1170</v>
      </c>
      <c r="I260" s="50" t="s">
        <v>174</v>
      </c>
      <c r="J260" s="50" t="s">
        <v>1514</v>
      </c>
      <c r="K260" s="50" t="s">
        <v>79</v>
      </c>
      <c r="L260" s="52">
        <v>24000</v>
      </c>
      <c r="M260" s="52">
        <v>796</v>
      </c>
      <c r="N260" s="52">
        <f t="shared" si="3"/>
        <v>19104000</v>
      </c>
      <c r="O260" s="50" t="s">
        <v>1171</v>
      </c>
      <c r="P260" s="50" t="s">
        <v>1138</v>
      </c>
      <c r="Q260" s="53" t="s">
        <v>2798</v>
      </c>
    </row>
    <row r="261" spans="1:17" s="8" customFormat="1" ht="50.1" customHeight="1">
      <c r="A261" s="49">
        <v>249</v>
      </c>
      <c r="B261" s="42" t="s">
        <v>1515</v>
      </c>
      <c r="C261" s="42" t="s">
        <v>1516</v>
      </c>
      <c r="D261" s="50" t="s">
        <v>162</v>
      </c>
      <c r="E261" s="51" t="s">
        <v>1517</v>
      </c>
      <c r="F261" s="50" t="s">
        <v>57</v>
      </c>
      <c r="G261" s="50" t="s">
        <v>1518</v>
      </c>
      <c r="H261" s="50" t="s">
        <v>1086</v>
      </c>
      <c r="I261" s="50" t="s">
        <v>174</v>
      </c>
      <c r="J261" s="50" t="s">
        <v>1519</v>
      </c>
      <c r="K261" s="50" t="s">
        <v>108</v>
      </c>
      <c r="L261" s="52">
        <v>16000</v>
      </c>
      <c r="M261" s="52">
        <v>54999</v>
      </c>
      <c r="N261" s="52">
        <f t="shared" si="3"/>
        <v>879984000</v>
      </c>
      <c r="O261" s="50" t="s">
        <v>1088</v>
      </c>
      <c r="P261" s="50" t="s">
        <v>1138</v>
      </c>
      <c r="Q261" s="53" t="s">
        <v>2798</v>
      </c>
    </row>
    <row r="262" spans="1:17" s="8" customFormat="1" ht="50.1" customHeight="1">
      <c r="A262" s="49">
        <v>250</v>
      </c>
      <c r="B262" s="42" t="s">
        <v>1520</v>
      </c>
      <c r="C262" s="42" t="s">
        <v>1521</v>
      </c>
      <c r="D262" s="50" t="s">
        <v>272</v>
      </c>
      <c r="E262" s="51" t="s">
        <v>1522</v>
      </c>
      <c r="F262" s="50" t="s">
        <v>57</v>
      </c>
      <c r="G262" s="50" t="s">
        <v>375</v>
      </c>
      <c r="H262" s="50" t="s">
        <v>1170</v>
      </c>
      <c r="I262" s="50" t="s">
        <v>174</v>
      </c>
      <c r="J262" s="50" t="s">
        <v>1523</v>
      </c>
      <c r="K262" s="50" t="s">
        <v>108</v>
      </c>
      <c r="L262" s="52">
        <v>200000</v>
      </c>
      <c r="M262" s="52">
        <v>5250</v>
      </c>
      <c r="N262" s="52">
        <f t="shared" si="3"/>
        <v>1050000000</v>
      </c>
      <c r="O262" s="50" t="s">
        <v>1171</v>
      </c>
      <c r="P262" s="50" t="s">
        <v>1138</v>
      </c>
      <c r="Q262" s="53" t="s">
        <v>2798</v>
      </c>
    </row>
    <row r="263" spans="1:17" s="8" customFormat="1" ht="50.1" customHeight="1">
      <c r="A263" s="49">
        <v>251</v>
      </c>
      <c r="B263" s="42" t="s">
        <v>1524</v>
      </c>
      <c r="C263" s="42" t="s">
        <v>1525</v>
      </c>
      <c r="D263" s="50" t="s">
        <v>272</v>
      </c>
      <c r="E263" s="51" t="s">
        <v>1526</v>
      </c>
      <c r="F263" s="50" t="s">
        <v>57</v>
      </c>
      <c r="G263" s="50" t="s">
        <v>375</v>
      </c>
      <c r="H263" s="50" t="s">
        <v>1527</v>
      </c>
      <c r="I263" s="50" t="s">
        <v>174</v>
      </c>
      <c r="J263" s="50" t="s">
        <v>832</v>
      </c>
      <c r="K263" s="50" t="s">
        <v>108</v>
      </c>
      <c r="L263" s="52">
        <v>80000</v>
      </c>
      <c r="M263" s="52">
        <v>10374</v>
      </c>
      <c r="N263" s="52">
        <f t="shared" si="3"/>
        <v>829920000</v>
      </c>
      <c r="O263" s="50" t="s">
        <v>1528</v>
      </c>
      <c r="P263" s="50" t="s">
        <v>1138</v>
      </c>
      <c r="Q263" s="53" t="s">
        <v>2798</v>
      </c>
    </row>
    <row r="264" spans="1:17" s="8" customFormat="1" ht="50.1" customHeight="1">
      <c r="A264" s="49">
        <v>252</v>
      </c>
      <c r="B264" s="42" t="s">
        <v>1529</v>
      </c>
      <c r="C264" s="42" t="s">
        <v>1530</v>
      </c>
      <c r="D264" s="50" t="s">
        <v>272</v>
      </c>
      <c r="E264" s="51" t="s">
        <v>1531</v>
      </c>
      <c r="F264" s="50" t="s">
        <v>57</v>
      </c>
      <c r="G264" s="50" t="s">
        <v>375</v>
      </c>
      <c r="H264" s="50" t="s">
        <v>1118</v>
      </c>
      <c r="I264" s="50" t="s">
        <v>174</v>
      </c>
      <c r="J264" s="50" t="s">
        <v>832</v>
      </c>
      <c r="K264" s="50" t="s">
        <v>108</v>
      </c>
      <c r="L264" s="52">
        <v>200000</v>
      </c>
      <c r="M264" s="52">
        <v>6228</v>
      </c>
      <c r="N264" s="52">
        <f t="shared" si="3"/>
        <v>1245600000</v>
      </c>
      <c r="O264" s="50" t="s">
        <v>1118</v>
      </c>
      <c r="P264" s="50" t="s">
        <v>1138</v>
      </c>
      <c r="Q264" s="53" t="s">
        <v>2798</v>
      </c>
    </row>
    <row r="265" spans="1:17" s="8" customFormat="1" ht="50.1" customHeight="1">
      <c r="A265" s="49">
        <v>253</v>
      </c>
      <c r="B265" s="42" t="s">
        <v>1532</v>
      </c>
      <c r="C265" s="42" t="s">
        <v>1065</v>
      </c>
      <c r="D265" s="50" t="s">
        <v>1533</v>
      </c>
      <c r="E265" s="51" t="s">
        <v>1534</v>
      </c>
      <c r="F265" s="50" t="s">
        <v>46</v>
      </c>
      <c r="G265" s="50" t="s">
        <v>1535</v>
      </c>
      <c r="H265" s="50" t="s">
        <v>1170</v>
      </c>
      <c r="I265" s="50" t="s">
        <v>174</v>
      </c>
      <c r="J265" s="50" t="s">
        <v>1536</v>
      </c>
      <c r="K265" s="50" t="s">
        <v>108</v>
      </c>
      <c r="L265" s="52">
        <v>600</v>
      </c>
      <c r="M265" s="52">
        <v>39816</v>
      </c>
      <c r="N265" s="52">
        <f t="shared" si="3"/>
        <v>23889600</v>
      </c>
      <c r="O265" s="50" t="s">
        <v>1171</v>
      </c>
      <c r="P265" s="50" t="s">
        <v>1138</v>
      </c>
      <c r="Q265" s="53" t="s">
        <v>2798</v>
      </c>
    </row>
    <row r="266" spans="1:17" s="8" customFormat="1" ht="50.1" customHeight="1">
      <c r="A266" s="49">
        <v>254</v>
      </c>
      <c r="B266" s="42" t="s">
        <v>1537</v>
      </c>
      <c r="C266" s="42" t="s">
        <v>1538</v>
      </c>
      <c r="D266" s="50" t="s">
        <v>1066</v>
      </c>
      <c r="E266" s="51" t="s">
        <v>1539</v>
      </c>
      <c r="F266" s="50" t="s">
        <v>46</v>
      </c>
      <c r="G266" s="50" t="s">
        <v>95</v>
      </c>
      <c r="H266" s="50" t="s">
        <v>1540</v>
      </c>
      <c r="I266" s="50" t="s">
        <v>174</v>
      </c>
      <c r="J266" s="50" t="s">
        <v>158</v>
      </c>
      <c r="K266" s="50" t="s">
        <v>51</v>
      </c>
      <c r="L266" s="52">
        <v>30000</v>
      </c>
      <c r="M266" s="52">
        <v>1300</v>
      </c>
      <c r="N266" s="52">
        <f t="shared" si="3"/>
        <v>39000000</v>
      </c>
      <c r="O266" s="50" t="s">
        <v>1118</v>
      </c>
      <c r="P266" s="50" t="s">
        <v>1138</v>
      </c>
      <c r="Q266" s="53" t="s">
        <v>2798</v>
      </c>
    </row>
    <row r="267" spans="1:17" s="8" customFormat="1" ht="50.1" customHeight="1">
      <c r="A267" s="49">
        <v>255</v>
      </c>
      <c r="B267" s="42" t="s">
        <v>1541</v>
      </c>
      <c r="C267" s="42" t="s">
        <v>1542</v>
      </c>
      <c r="D267" s="50" t="s">
        <v>138</v>
      </c>
      <c r="E267" s="51" t="s">
        <v>1543</v>
      </c>
      <c r="F267" s="50" t="s">
        <v>46</v>
      </c>
      <c r="G267" s="50" t="s">
        <v>95</v>
      </c>
      <c r="H267" s="50" t="s">
        <v>1170</v>
      </c>
      <c r="I267" s="50" t="s">
        <v>174</v>
      </c>
      <c r="J267" s="50" t="s">
        <v>412</v>
      </c>
      <c r="K267" s="50" t="s">
        <v>51</v>
      </c>
      <c r="L267" s="52">
        <v>200000</v>
      </c>
      <c r="M267" s="52">
        <v>2295</v>
      </c>
      <c r="N267" s="52">
        <f t="shared" si="3"/>
        <v>459000000</v>
      </c>
      <c r="O267" s="50" t="s">
        <v>1171</v>
      </c>
      <c r="P267" s="50" t="s">
        <v>1138</v>
      </c>
      <c r="Q267" s="53" t="s">
        <v>2798</v>
      </c>
    </row>
    <row r="268" spans="1:17" s="8" customFormat="1" ht="50.1" customHeight="1">
      <c r="A268" s="49">
        <v>256</v>
      </c>
      <c r="B268" s="42" t="s">
        <v>1544</v>
      </c>
      <c r="C268" s="42" t="s">
        <v>1072</v>
      </c>
      <c r="D268" s="50" t="s">
        <v>856</v>
      </c>
      <c r="E268" s="51" t="s">
        <v>1545</v>
      </c>
      <c r="F268" s="50" t="s">
        <v>46</v>
      </c>
      <c r="G268" s="50" t="s">
        <v>202</v>
      </c>
      <c r="H268" s="50" t="s">
        <v>1546</v>
      </c>
      <c r="I268" s="50" t="s">
        <v>833</v>
      </c>
      <c r="J268" s="50" t="s">
        <v>88</v>
      </c>
      <c r="K268" s="50" t="s">
        <v>51</v>
      </c>
      <c r="L268" s="52">
        <v>120000</v>
      </c>
      <c r="M268" s="52">
        <v>288</v>
      </c>
      <c r="N268" s="52">
        <f t="shared" si="3"/>
        <v>34560000</v>
      </c>
      <c r="O268" s="50" t="s">
        <v>1547</v>
      </c>
      <c r="P268" s="50" t="s">
        <v>1138</v>
      </c>
      <c r="Q268" s="53" t="s">
        <v>2798</v>
      </c>
    </row>
    <row r="269" spans="1:17" s="8" customFormat="1" ht="50.1" customHeight="1">
      <c r="A269" s="49">
        <v>257</v>
      </c>
      <c r="B269" s="42" t="s">
        <v>1548</v>
      </c>
      <c r="C269" s="42" t="s">
        <v>1549</v>
      </c>
      <c r="D269" s="50" t="s">
        <v>1550</v>
      </c>
      <c r="E269" s="70" t="s">
        <v>1551</v>
      </c>
      <c r="F269" s="50" t="s">
        <v>46</v>
      </c>
      <c r="G269" s="50" t="s">
        <v>95</v>
      </c>
      <c r="H269" s="50" t="s">
        <v>1552</v>
      </c>
      <c r="I269" s="50" t="s">
        <v>174</v>
      </c>
      <c r="J269" s="50" t="s">
        <v>412</v>
      </c>
      <c r="K269" s="50" t="s">
        <v>51</v>
      </c>
      <c r="L269" s="52">
        <v>200000</v>
      </c>
      <c r="M269" s="52">
        <v>800</v>
      </c>
      <c r="N269" s="52">
        <f t="shared" ref="N269:N332" si="4">L269*M269</f>
        <v>160000000</v>
      </c>
      <c r="O269" s="50" t="s">
        <v>1553</v>
      </c>
      <c r="P269" s="50" t="s">
        <v>1138</v>
      </c>
      <c r="Q269" s="53" t="s">
        <v>2798</v>
      </c>
    </row>
    <row r="270" spans="1:17" s="8" customFormat="1" ht="50.1" customHeight="1">
      <c r="A270" s="49">
        <v>258</v>
      </c>
      <c r="B270" s="42" t="s">
        <v>1554</v>
      </c>
      <c r="C270" s="42" t="s">
        <v>1555</v>
      </c>
      <c r="D270" s="50" t="s">
        <v>1140</v>
      </c>
      <c r="E270" s="51" t="s">
        <v>1556</v>
      </c>
      <c r="F270" s="50" t="s">
        <v>1557</v>
      </c>
      <c r="G270" s="50" t="s">
        <v>235</v>
      </c>
      <c r="H270" s="50" t="s">
        <v>1558</v>
      </c>
      <c r="I270" s="50" t="s">
        <v>174</v>
      </c>
      <c r="J270" s="50" t="s">
        <v>1559</v>
      </c>
      <c r="K270" s="50" t="s">
        <v>51</v>
      </c>
      <c r="L270" s="52">
        <v>180000</v>
      </c>
      <c r="M270" s="52">
        <v>30</v>
      </c>
      <c r="N270" s="52">
        <f t="shared" si="4"/>
        <v>5400000</v>
      </c>
      <c r="O270" s="50" t="s">
        <v>1118</v>
      </c>
      <c r="P270" s="50" t="s">
        <v>1138</v>
      </c>
      <c r="Q270" s="53" t="s">
        <v>2798</v>
      </c>
    </row>
    <row r="271" spans="1:17" s="8" customFormat="1" ht="50.1" customHeight="1">
      <c r="A271" s="49">
        <v>259</v>
      </c>
      <c r="B271" s="42" t="s">
        <v>1560</v>
      </c>
      <c r="C271" s="42" t="s">
        <v>1561</v>
      </c>
      <c r="D271" s="50" t="s">
        <v>44</v>
      </c>
      <c r="E271" s="51" t="s">
        <v>1562</v>
      </c>
      <c r="F271" s="50" t="s">
        <v>46</v>
      </c>
      <c r="G271" s="50" t="s">
        <v>235</v>
      </c>
      <c r="H271" s="50" t="s">
        <v>1332</v>
      </c>
      <c r="I271" s="50" t="s">
        <v>174</v>
      </c>
      <c r="J271" s="50" t="s">
        <v>1563</v>
      </c>
      <c r="K271" s="50" t="s">
        <v>51</v>
      </c>
      <c r="L271" s="52">
        <v>48000</v>
      </c>
      <c r="M271" s="52">
        <v>2184</v>
      </c>
      <c r="N271" s="52">
        <f t="shared" si="4"/>
        <v>104832000</v>
      </c>
      <c r="O271" s="50" t="s">
        <v>1334</v>
      </c>
      <c r="P271" s="50" t="s">
        <v>1138</v>
      </c>
      <c r="Q271" s="53" t="s">
        <v>2798</v>
      </c>
    </row>
    <row r="272" spans="1:17" s="8" customFormat="1" ht="50.1" customHeight="1">
      <c r="A272" s="49">
        <v>260</v>
      </c>
      <c r="B272" s="42" t="s">
        <v>1564</v>
      </c>
      <c r="C272" s="42" t="s">
        <v>1565</v>
      </c>
      <c r="D272" s="50" t="s">
        <v>856</v>
      </c>
      <c r="E272" s="51" t="s">
        <v>1566</v>
      </c>
      <c r="F272" s="50" t="s">
        <v>46</v>
      </c>
      <c r="G272" s="50" t="s">
        <v>235</v>
      </c>
      <c r="H272" s="50" t="s">
        <v>1567</v>
      </c>
      <c r="I272" s="50" t="s">
        <v>174</v>
      </c>
      <c r="J272" s="50" t="s">
        <v>88</v>
      </c>
      <c r="K272" s="50" t="s">
        <v>51</v>
      </c>
      <c r="L272" s="52">
        <v>7200</v>
      </c>
      <c r="M272" s="52">
        <v>3750</v>
      </c>
      <c r="N272" s="52">
        <f t="shared" si="4"/>
        <v>27000000</v>
      </c>
      <c r="O272" s="50" t="s">
        <v>1568</v>
      </c>
      <c r="P272" s="50" t="s">
        <v>1138</v>
      </c>
      <c r="Q272" s="53" t="s">
        <v>2798</v>
      </c>
    </row>
    <row r="273" spans="1:17" s="8" customFormat="1" ht="50.1" customHeight="1">
      <c r="A273" s="49">
        <v>261</v>
      </c>
      <c r="B273" s="42" t="s">
        <v>1569</v>
      </c>
      <c r="C273" s="42" t="s">
        <v>1570</v>
      </c>
      <c r="D273" s="50" t="s">
        <v>250</v>
      </c>
      <c r="E273" s="51" t="s">
        <v>1571</v>
      </c>
      <c r="F273" s="50" t="s">
        <v>46</v>
      </c>
      <c r="G273" s="50" t="s">
        <v>1013</v>
      </c>
      <c r="H273" s="50" t="s">
        <v>1233</v>
      </c>
      <c r="I273" s="50" t="s">
        <v>174</v>
      </c>
      <c r="J273" s="50" t="s">
        <v>1151</v>
      </c>
      <c r="K273" s="50" t="s">
        <v>51</v>
      </c>
      <c r="L273" s="52">
        <v>160000</v>
      </c>
      <c r="M273" s="52">
        <v>63</v>
      </c>
      <c r="N273" s="52">
        <f t="shared" si="4"/>
        <v>10080000</v>
      </c>
      <c r="O273" s="50" t="s">
        <v>1235</v>
      </c>
      <c r="P273" s="50" t="s">
        <v>1138</v>
      </c>
      <c r="Q273" s="53" t="s">
        <v>2798</v>
      </c>
    </row>
    <row r="274" spans="1:17" s="8" customFormat="1" ht="50.1" customHeight="1">
      <c r="A274" s="49">
        <v>262</v>
      </c>
      <c r="B274" s="42" t="s">
        <v>1572</v>
      </c>
      <c r="C274" s="42" t="s">
        <v>1573</v>
      </c>
      <c r="D274" s="50" t="s">
        <v>1574</v>
      </c>
      <c r="E274" s="51" t="s">
        <v>1575</v>
      </c>
      <c r="F274" s="50" t="s">
        <v>1576</v>
      </c>
      <c r="G274" s="50" t="s">
        <v>1577</v>
      </c>
      <c r="H274" s="50" t="s">
        <v>1578</v>
      </c>
      <c r="I274" s="50" t="s">
        <v>174</v>
      </c>
      <c r="J274" s="50" t="s">
        <v>1579</v>
      </c>
      <c r="K274" s="50" t="s">
        <v>108</v>
      </c>
      <c r="L274" s="52">
        <v>48000</v>
      </c>
      <c r="M274" s="52">
        <v>49900</v>
      </c>
      <c r="N274" s="52">
        <f t="shared" si="4"/>
        <v>2395200000</v>
      </c>
      <c r="O274" s="50" t="s">
        <v>1580</v>
      </c>
      <c r="P274" s="50" t="s">
        <v>1138</v>
      </c>
      <c r="Q274" s="53" t="s">
        <v>2798</v>
      </c>
    </row>
    <row r="275" spans="1:17" s="8" customFormat="1" ht="50.1" customHeight="1">
      <c r="A275" s="49">
        <v>263</v>
      </c>
      <c r="B275" s="42" t="s">
        <v>1581</v>
      </c>
      <c r="C275" s="42" t="s">
        <v>1581</v>
      </c>
      <c r="D275" s="50" t="s">
        <v>138</v>
      </c>
      <c r="E275" s="51" t="s">
        <v>1582</v>
      </c>
      <c r="F275" s="50" t="s">
        <v>1557</v>
      </c>
      <c r="G275" s="50" t="s">
        <v>95</v>
      </c>
      <c r="H275" s="50" t="s">
        <v>1558</v>
      </c>
      <c r="I275" s="50" t="s">
        <v>174</v>
      </c>
      <c r="J275" s="50" t="s">
        <v>1583</v>
      </c>
      <c r="K275" s="50" t="s">
        <v>51</v>
      </c>
      <c r="L275" s="52">
        <v>60000</v>
      </c>
      <c r="M275" s="52">
        <v>550</v>
      </c>
      <c r="N275" s="52">
        <f t="shared" si="4"/>
        <v>33000000</v>
      </c>
      <c r="O275" s="50" t="s">
        <v>1118</v>
      </c>
      <c r="P275" s="50" t="s">
        <v>1138</v>
      </c>
      <c r="Q275" s="53" t="s">
        <v>2798</v>
      </c>
    </row>
    <row r="276" spans="1:17" s="8" customFormat="1" ht="50.1" customHeight="1">
      <c r="A276" s="49">
        <v>264</v>
      </c>
      <c r="B276" s="42" t="s">
        <v>1584</v>
      </c>
      <c r="C276" s="42" t="s">
        <v>1585</v>
      </c>
      <c r="D276" s="50" t="s">
        <v>138</v>
      </c>
      <c r="E276" s="51" t="s">
        <v>1586</v>
      </c>
      <c r="F276" s="50" t="s">
        <v>46</v>
      </c>
      <c r="G276" s="50" t="s">
        <v>95</v>
      </c>
      <c r="H276" s="50" t="s">
        <v>1359</v>
      </c>
      <c r="I276" s="50" t="s">
        <v>174</v>
      </c>
      <c r="J276" s="50" t="s">
        <v>1124</v>
      </c>
      <c r="K276" s="50" t="s">
        <v>51</v>
      </c>
      <c r="L276" s="52">
        <v>3000</v>
      </c>
      <c r="M276" s="52">
        <v>2050</v>
      </c>
      <c r="N276" s="52">
        <f t="shared" si="4"/>
        <v>6150000</v>
      </c>
      <c r="O276" s="50" t="s">
        <v>1360</v>
      </c>
      <c r="P276" s="50" t="s">
        <v>1138</v>
      </c>
      <c r="Q276" s="53" t="s">
        <v>2798</v>
      </c>
    </row>
    <row r="277" spans="1:17" s="8" customFormat="1" ht="50.1" customHeight="1">
      <c r="A277" s="49">
        <v>265</v>
      </c>
      <c r="B277" s="42" t="s">
        <v>1587</v>
      </c>
      <c r="C277" s="42" t="s">
        <v>1588</v>
      </c>
      <c r="D277" s="50" t="s">
        <v>250</v>
      </c>
      <c r="E277" s="51" t="s">
        <v>1589</v>
      </c>
      <c r="F277" s="50" t="s">
        <v>46</v>
      </c>
      <c r="G277" s="50" t="s">
        <v>95</v>
      </c>
      <c r="H277" s="50" t="s">
        <v>1150</v>
      </c>
      <c r="I277" s="50" t="s">
        <v>174</v>
      </c>
      <c r="J277" s="50" t="s">
        <v>1590</v>
      </c>
      <c r="K277" s="50" t="s">
        <v>51</v>
      </c>
      <c r="L277" s="52">
        <v>2000</v>
      </c>
      <c r="M277" s="52">
        <v>110</v>
      </c>
      <c r="N277" s="52">
        <f t="shared" si="4"/>
        <v>220000</v>
      </c>
      <c r="O277" s="50" t="s">
        <v>1152</v>
      </c>
      <c r="P277" s="50" t="s">
        <v>1138</v>
      </c>
      <c r="Q277" s="53" t="s">
        <v>2798</v>
      </c>
    </row>
    <row r="278" spans="1:17" s="8" customFormat="1" ht="50.1" customHeight="1">
      <c r="A278" s="49">
        <v>266</v>
      </c>
      <c r="B278" s="42" t="s">
        <v>1591</v>
      </c>
      <c r="C278" s="42" t="s">
        <v>1592</v>
      </c>
      <c r="D278" s="50" t="s">
        <v>1593</v>
      </c>
      <c r="E278" s="51" t="s">
        <v>1594</v>
      </c>
      <c r="F278" s="50" t="s">
        <v>57</v>
      </c>
      <c r="G278" s="50" t="s">
        <v>1595</v>
      </c>
      <c r="H278" s="50" t="s">
        <v>873</v>
      </c>
      <c r="I278" s="50" t="s">
        <v>174</v>
      </c>
      <c r="J278" s="50" t="s">
        <v>1596</v>
      </c>
      <c r="K278" s="50" t="s">
        <v>62</v>
      </c>
      <c r="L278" s="52">
        <v>400</v>
      </c>
      <c r="M278" s="52">
        <v>2100</v>
      </c>
      <c r="N278" s="52">
        <f t="shared" si="4"/>
        <v>840000</v>
      </c>
      <c r="O278" s="50" t="s">
        <v>873</v>
      </c>
      <c r="P278" s="50" t="s">
        <v>1138</v>
      </c>
      <c r="Q278" s="53" t="s">
        <v>2798</v>
      </c>
    </row>
    <row r="279" spans="1:17" s="8" customFormat="1" ht="50.1" customHeight="1">
      <c r="A279" s="49">
        <v>267</v>
      </c>
      <c r="B279" s="42" t="s">
        <v>1597</v>
      </c>
      <c r="C279" s="42" t="s">
        <v>1598</v>
      </c>
      <c r="D279" s="50" t="s">
        <v>1599</v>
      </c>
      <c r="E279" s="51" t="s">
        <v>1600</v>
      </c>
      <c r="F279" s="50" t="s">
        <v>46</v>
      </c>
      <c r="G279" s="50" t="s">
        <v>1601</v>
      </c>
      <c r="H279" s="50" t="s">
        <v>1101</v>
      </c>
      <c r="I279" s="50" t="s">
        <v>174</v>
      </c>
      <c r="J279" s="50" t="s">
        <v>1602</v>
      </c>
      <c r="K279" s="50" t="s">
        <v>51</v>
      </c>
      <c r="L279" s="52">
        <v>80000</v>
      </c>
      <c r="M279" s="52">
        <v>1680</v>
      </c>
      <c r="N279" s="52">
        <f t="shared" si="4"/>
        <v>134400000</v>
      </c>
      <c r="O279" s="50" t="s">
        <v>1103</v>
      </c>
      <c r="P279" s="50" t="s">
        <v>1138</v>
      </c>
      <c r="Q279" s="53" t="s">
        <v>2798</v>
      </c>
    </row>
    <row r="280" spans="1:17" s="8" customFormat="1" ht="50.1" customHeight="1">
      <c r="A280" s="49">
        <v>268</v>
      </c>
      <c r="B280" s="42" t="s">
        <v>1603</v>
      </c>
      <c r="C280" s="42" t="s">
        <v>1604</v>
      </c>
      <c r="D280" s="50" t="s">
        <v>85</v>
      </c>
      <c r="E280" s="51" t="s">
        <v>1605</v>
      </c>
      <c r="F280" s="50" t="s">
        <v>46</v>
      </c>
      <c r="G280" s="50" t="s">
        <v>235</v>
      </c>
      <c r="H280" s="50" t="s">
        <v>1150</v>
      </c>
      <c r="I280" s="50" t="s">
        <v>174</v>
      </c>
      <c r="J280" s="50" t="s">
        <v>412</v>
      </c>
      <c r="K280" s="50" t="s">
        <v>51</v>
      </c>
      <c r="L280" s="52">
        <v>2000</v>
      </c>
      <c r="M280" s="52">
        <v>320</v>
      </c>
      <c r="N280" s="52">
        <f t="shared" si="4"/>
        <v>640000</v>
      </c>
      <c r="O280" s="50" t="s">
        <v>1152</v>
      </c>
      <c r="P280" s="50" t="s">
        <v>1138</v>
      </c>
      <c r="Q280" s="53" t="s">
        <v>2798</v>
      </c>
    </row>
    <row r="281" spans="1:17" s="8" customFormat="1" ht="50.1" customHeight="1">
      <c r="A281" s="49">
        <v>269</v>
      </c>
      <c r="B281" s="42" t="s">
        <v>1606</v>
      </c>
      <c r="C281" s="42" t="s">
        <v>876</v>
      </c>
      <c r="D281" s="50" t="s">
        <v>1607</v>
      </c>
      <c r="E281" s="51" t="s">
        <v>1608</v>
      </c>
      <c r="F281" s="50" t="s">
        <v>57</v>
      </c>
      <c r="G281" s="50" t="s">
        <v>810</v>
      </c>
      <c r="H281" s="50" t="s">
        <v>1609</v>
      </c>
      <c r="I281" s="50" t="s">
        <v>174</v>
      </c>
      <c r="J281" s="50" t="s">
        <v>1610</v>
      </c>
      <c r="K281" s="50" t="s">
        <v>108</v>
      </c>
      <c r="L281" s="52">
        <v>6000</v>
      </c>
      <c r="M281" s="52">
        <v>210000</v>
      </c>
      <c r="N281" s="52">
        <f t="shared" si="4"/>
        <v>1260000000</v>
      </c>
      <c r="O281" s="50" t="s">
        <v>1611</v>
      </c>
      <c r="P281" s="50" t="s">
        <v>1138</v>
      </c>
      <c r="Q281" s="53" t="s">
        <v>2798</v>
      </c>
    </row>
    <row r="282" spans="1:17" s="8" customFormat="1" ht="50.1" customHeight="1">
      <c r="A282" s="49">
        <v>270</v>
      </c>
      <c r="B282" s="42" t="s">
        <v>1612</v>
      </c>
      <c r="C282" s="42" t="s">
        <v>876</v>
      </c>
      <c r="D282" s="50" t="s">
        <v>1613</v>
      </c>
      <c r="E282" s="51" t="s">
        <v>1614</v>
      </c>
      <c r="F282" s="50" t="s">
        <v>57</v>
      </c>
      <c r="G282" s="50" t="s">
        <v>810</v>
      </c>
      <c r="H282" s="50" t="s">
        <v>1615</v>
      </c>
      <c r="I282" s="50" t="s">
        <v>174</v>
      </c>
      <c r="J282" s="50" t="s">
        <v>1003</v>
      </c>
      <c r="K282" s="50" t="s">
        <v>108</v>
      </c>
      <c r="L282" s="52">
        <v>2000</v>
      </c>
      <c r="M282" s="52">
        <v>590000</v>
      </c>
      <c r="N282" s="52">
        <f t="shared" si="4"/>
        <v>1180000000</v>
      </c>
      <c r="O282" s="50" t="s">
        <v>834</v>
      </c>
      <c r="P282" s="50" t="s">
        <v>1138</v>
      </c>
      <c r="Q282" s="53" t="s">
        <v>2798</v>
      </c>
    </row>
    <row r="283" spans="1:17" s="8" customFormat="1" ht="50.1" customHeight="1">
      <c r="A283" s="49">
        <v>271</v>
      </c>
      <c r="B283" s="42" t="s">
        <v>1616</v>
      </c>
      <c r="C283" s="42" t="s">
        <v>1617</v>
      </c>
      <c r="D283" s="50" t="s">
        <v>1618</v>
      </c>
      <c r="E283" s="51" t="s">
        <v>1619</v>
      </c>
      <c r="F283" s="50" t="s">
        <v>1620</v>
      </c>
      <c r="G283" s="50" t="s">
        <v>1621</v>
      </c>
      <c r="H283" s="50" t="s">
        <v>1086</v>
      </c>
      <c r="I283" s="50" t="s">
        <v>174</v>
      </c>
      <c r="J283" s="50" t="s">
        <v>1198</v>
      </c>
      <c r="K283" s="50" t="s">
        <v>39</v>
      </c>
      <c r="L283" s="52">
        <v>120000</v>
      </c>
      <c r="M283" s="52">
        <v>16884</v>
      </c>
      <c r="N283" s="52">
        <f t="shared" si="4"/>
        <v>2026080000</v>
      </c>
      <c r="O283" s="50" t="s">
        <v>1088</v>
      </c>
      <c r="P283" s="50" t="s">
        <v>1138</v>
      </c>
      <c r="Q283" s="53" t="s">
        <v>2798</v>
      </c>
    </row>
    <row r="284" spans="1:17" s="8" customFormat="1" ht="50.1" customHeight="1">
      <c r="A284" s="49">
        <v>272</v>
      </c>
      <c r="B284" s="42" t="s">
        <v>1622</v>
      </c>
      <c r="C284" s="42" t="s">
        <v>1623</v>
      </c>
      <c r="D284" s="50" t="s">
        <v>280</v>
      </c>
      <c r="E284" s="51" t="s">
        <v>1624</v>
      </c>
      <c r="F284" s="50" t="s">
        <v>46</v>
      </c>
      <c r="G284" s="50" t="s">
        <v>1625</v>
      </c>
      <c r="H284" s="50" t="s">
        <v>1626</v>
      </c>
      <c r="I284" s="50" t="s">
        <v>174</v>
      </c>
      <c r="J284" s="50" t="s">
        <v>412</v>
      </c>
      <c r="K284" s="50" t="s">
        <v>51</v>
      </c>
      <c r="L284" s="52">
        <v>4800</v>
      </c>
      <c r="M284" s="52">
        <v>6200</v>
      </c>
      <c r="N284" s="52">
        <f t="shared" si="4"/>
        <v>29760000</v>
      </c>
      <c r="O284" s="50" t="s">
        <v>215</v>
      </c>
      <c r="P284" s="50" t="s">
        <v>1138</v>
      </c>
      <c r="Q284" s="53" t="s">
        <v>2798</v>
      </c>
    </row>
    <row r="285" spans="1:17" s="8" customFormat="1" ht="50.1" customHeight="1">
      <c r="A285" s="49">
        <v>273</v>
      </c>
      <c r="B285" s="42" t="s">
        <v>1627</v>
      </c>
      <c r="C285" s="42" t="s">
        <v>1628</v>
      </c>
      <c r="D285" s="50" t="s">
        <v>1629</v>
      </c>
      <c r="E285" s="51" t="s">
        <v>1630</v>
      </c>
      <c r="F285" s="50" t="s">
        <v>46</v>
      </c>
      <c r="G285" s="50" t="s">
        <v>1625</v>
      </c>
      <c r="H285" s="50" t="s">
        <v>889</v>
      </c>
      <c r="I285" s="50" t="s">
        <v>174</v>
      </c>
      <c r="J285" s="50" t="s">
        <v>88</v>
      </c>
      <c r="K285" s="50" t="s">
        <v>51</v>
      </c>
      <c r="L285" s="52">
        <v>12000</v>
      </c>
      <c r="M285" s="52">
        <v>4390</v>
      </c>
      <c r="N285" s="52">
        <f t="shared" si="4"/>
        <v>52680000</v>
      </c>
      <c r="O285" s="50" t="s">
        <v>890</v>
      </c>
      <c r="P285" s="50" t="s">
        <v>1138</v>
      </c>
      <c r="Q285" s="53" t="s">
        <v>2798</v>
      </c>
    </row>
    <row r="286" spans="1:17" s="8" customFormat="1" ht="50.1" customHeight="1">
      <c r="A286" s="49">
        <v>274</v>
      </c>
      <c r="B286" s="54" t="s">
        <v>1631</v>
      </c>
      <c r="C286" s="54" t="s">
        <v>1632</v>
      </c>
      <c r="D286" s="55" t="s">
        <v>1633</v>
      </c>
      <c r="E286" s="71" t="s">
        <v>1634</v>
      </c>
      <c r="F286" s="55" t="s">
        <v>1635</v>
      </c>
      <c r="G286" s="55" t="s">
        <v>95</v>
      </c>
      <c r="H286" s="55" t="s">
        <v>1636</v>
      </c>
      <c r="I286" s="55" t="s">
        <v>833</v>
      </c>
      <c r="J286" s="55" t="s">
        <v>1637</v>
      </c>
      <c r="K286" s="55" t="s">
        <v>51</v>
      </c>
      <c r="L286" s="52">
        <v>14400</v>
      </c>
      <c r="M286" s="52">
        <v>6300</v>
      </c>
      <c r="N286" s="52">
        <f t="shared" si="4"/>
        <v>90720000</v>
      </c>
      <c r="O286" s="50" t="s">
        <v>1638</v>
      </c>
      <c r="P286" s="55" t="s">
        <v>1639</v>
      </c>
      <c r="Q286" s="53" t="s">
        <v>2798</v>
      </c>
    </row>
    <row r="287" spans="1:17" s="8" customFormat="1" ht="50.1" customHeight="1">
      <c r="A287" s="49">
        <v>275</v>
      </c>
      <c r="B287" s="42" t="s">
        <v>1640</v>
      </c>
      <c r="C287" s="42" t="s">
        <v>1641</v>
      </c>
      <c r="D287" s="50" t="s">
        <v>138</v>
      </c>
      <c r="E287" s="51" t="s">
        <v>1642</v>
      </c>
      <c r="F287" s="50" t="s">
        <v>46</v>
      </c>
      <c r="G287" s="50" t="s">
        <v>95</v>
      </c>
      <c r="H287" s="50" t="s">
        <v>1371</v>
      </c>
      <c r="I287" s="50" t="s">
        <v>174</v>
      </c>
      <c r="J287" s="50" t="s">
        <v>88</v>
      </c>
      <c r="K287" s="50" t="s">
        <v>51</v>
      </c>
      <c r="L287" s="52">
        <v>40000</v>
      </c>
      <c r="M287" s="52">
        <v>2667</v>
      </c>
      <c r="N287" s="52">
        <f t="shared" si="4"/>
        <v>106680000</v>
      </c>
      <c r="O287" s="50" t="s">
        <v>1372</v>
      </c>
      <c r="P287" s="50" t="s">
        <v>1138</v>
      </c>
      <c r="Q287" s="53" t="s">
        <v>2798</v>
      </c>
    </row>
    <row r="288" spans="1:17" s="8" customFormat="1" ht="50.1" customHeight="1">
      <c r="A288" s="49">
        <v>276</v>
      </c>
      <c r="B288" s="42" t="s">
        <v>1643</v>
      </c>
      <c r="C288" s="42" t="s">
        <v>1644</v>
      </c>
      <c r="D288" s="50" t="s">
        <v>1645</v>
      </c>
      <c r="E288" s="51" t="s">
        <v>1646</v>
      </c>
      <c r="F288" s="50" t="s">
        <v>46</v>
      </c>
      <c r="G288" s="50" t="s">
        <v>687</v>
      </c>
      <c r="H288" s="50" t="s">
        <v>1471</v>
      </c>
      <c r="I288" s="50" t="s">
        <v>174</v>
      </c>
      <c r="J288" s="50" t="s">
        <v>1647</v>
      </c>
      <c r="K288" s="50" t="s">
        <v>79</v>
      </c>
      <c r="L288" s="52">
        <v>6000</v>
      </c>
      <c r="M288" s="52">
        <v>1449</v>
      </c>
      <c r="N288" s="52">
        <f t="shared" si="4"/>
        <v>8694000</v>
      </c>
      <c r="O288" s="50" t="s">
        <v>1472</v>
      </c>
      <c r="P288" s="50" t="s">
        <v>1138</v>
      </c>
      <c r="Q288" s="53" t="s">
        <v>2798</v>
      </c>
    </row>
    <row r="289" spans="1:17" s="8" customFormat="1" ht="50.1" customHeight="1">
      <c r="A289" s="49">
        <v>277</v>
      </c>
      <c r="B289" s="42" t="s">
        <v>1644</v>
      </c>
      <c r="C289" s="42" t="s">
        <v>1644</v>
      </c>
      <c r="D289" s="50" t="s">
        <v>93</v>
      </c>
      <c r="E289" s="51" t="s">
        <v>1648</v>
      </c>
      <c r="F289" s="50" t="s">
        <v>46</v>
      </c>
      <c r="G289" s="50" t="s">
        <v>95</v>
      </c>
      <c r="H289" s="50" t="s">
        <v>1150</v>
      </c>
      <c r="I289" s="50" t="s">
        <v>174</v>
      </c>
      <c r="J289" s="50" t="s">
        <v>412</v>
      </c>
      <c r="K289" s="50" t="s">
        <v>51</v>
      </c>
      <c r="L289" s="52">
        <v>20000</v>
      </c>
      <c r="M289" s="52">
        <v>195</v>
      </c>
      <c r="N289" s="52">
        <f t="shared" si="4"/>
        <v>3900000</v>
      </c>
      <c r="O289" s="50" t="s">
        <v>1152</v>
      </c>
      <c r="P289" s="50" t="s">
        <v>1138</v>
      </c>
      <c r="Q289" s="53" t="s">
        <v>2798</v>
      </c>
    </row>
    <row r="290" spans="1:17" s="8" customFormat="1" ht="50.1" customHeight="1">
      <c r="A290" s="49">
        <v>278</v>
      </c>
      <c r="B290" s="42" t="s">
        <v>1649</v>
      </c>
      <c r="C290" s="42" t="s">
        <v>1650</v>
      </c>
      <c r="D290" s="50" t="s">
        <v>1651</v>
      </c>
      <c r="E290" s="51" t="s">
        <v>1652</v>
      </c>
      <c r="F290" s="50" t="s">
        <v>57</v>
      </c>
      <c r="G290" s="50" t="s">
        <v>149</v>
      </c>
      <c r="H290" s="50" t="s">
        <v>1134</v>
      </c>
      <c r="I290" s="50" t="s">
        <v>1136</v>
      </c>
      <c r="J290" s="50" t="s">
        <v>1653</v>
      </c>
      <c r="K290" s="50" t="s">
        <v>62</v>
      </c>
      <c r="L290" s="52">
        <v>60000</v>
      </c>
      <c r="M290" s="52">
        <v>710</v>
      </c>
      <c r="N290" s="52">
        <f t="shared" si="4"/>
        <v>42600000</v>
      </c>
      <c r="O290" s="50" t="s">
        <v>1137</v>
      </c>
      <c r="P290" s="50" t="s">
        <v>1138</v>
      </c>
      <c r="Q290" s="53" t="s">
        <v>2798</v>
      </c>
    </row>
    <row r="291" spans="1:17" s="8" customFormat="1" ht="50.1" customHeight="1">
      <c r="A291" s="49">
        <v>279</v>
      </c>
      <c r="B291" s="42" t="s">
        <v>1654</v>
      </c>
      <c r="C291" s="42" t="s">
        <v>1655</v>
      </c>
      <c r="D291" s="50" t="s">
        <v>1656</v>
      </c>
      <c r="E291" s="51" t="s">
        <v>1657</v>
      </c>
      <c r="F291" s="50" t="s">
        <v>46</v>
      </c>
      <c r="G291" s="50" t="s">
        <v>235</v>
      </c>
      <c r="H291" s="50" t="s">
        <v>1492</v>
      </c>
      <c r="I291" s="50" t="s">
        <v>174</v>
      </c>
      <c r="J291" s="50" t="s">
        <v>1658</v>
      </c>
      <c r="K291" s="50" t="s">
        <v>51</v>
      </c>
      <c r="L291" s="52">
        <v>20000</v>
      </c>
      <c r="M291" s="52">
        <v>59</v>
      </c>
      <c r="N291" s="52">
        <f t="shared" si="4"/>
        <v>1180000</v>
      </c>
      <c r="O291" s="50" t="s">
        <v>834</v>
      </c>
      <c r="P291" s="50" t="s">
        <v>1138</v>
      </c>
      <c r="Q291" s="53" t="s">
        <v>2798</v>
      </c>
    </row>
    <row r="292" spans="1:17" s="8" customFormat="1" ht="50.1" customHeight="1">
      <c r="A292" s="49">
        <v>280</v>
      </c>
      <c r="B292" s="42" t="s">
        <v>1659</v>
      </c>
      <c r="C292" s="42" t="s">
        <v>1660</v>
      </c>
      <c r="D292" s="50" t="s">
        <v>1661</v>
      </c>
      <c r="E292" s="51" t="s">
        <v>1662</v>
      </c>
      <c r="F292" s="50" t="s">
        <v>1557</v>
      </c>
      <c r="G292" s="50" t="s">
        <v>95</v>
      </c>
      <c r="H292" s="50" t="s">
        <v>1118</v>
      </c>
      <c r="I292" s="50" t="s">
        <v>174</v>
      </c>
      <c r="J292" s="50" t="s">
        <v>1663</v>
      </c>
      <c r="K292" s="50" t="s">
        <v>51</v>
      </c>
      <c r="L292" s="52">
        <v>60000</v>
      </c>
      <c r="M292" s="52">
        <v>140</v>
      </c>
      <c r="N292" s="52">
        <f t="shared" si="4"/>
        <v>8400000</v>
      </c>
      <c r="O292" s="50" t="s">
        <v>1118</v>
      </c>
      <c r="P292" s="50" t="s">
        <v>1138</v>
      </c>
      <c r="Q292" s="53" t="s">
        <v>2798</v>
      </c>
    </row>
    <row r="293" spans="1:17" s="8" customFormat="1" ht="50.1" customHeight="1">
      <c r="A293" s="49">
        <v>281</v>
      </c>
      <c r="B293" s="42" t="s">
        <v>1664</v>
      </c>
      <c r="C293" s="42" t="s">
        <v>1665</v>
      </c>
      <c r="D293" s="50" t="s">
        <v>280</v>
      </c>
      <c r="E293" s="51" t="s">
        <v>1666</v>
      </c>
      <c r="F293" s="50" t="s">
        <v>46</v>
      </c>
      <c r="G293" s="50" t="s">
        <v>202</v>
      </c>
      <c r="H293" s="50" t="s">
        <v>1150</v>
      </c>
      <c r="I293" s="50" t="s">
        <v>174</v>
      </c>
      <c r="J293" s="50" t="s">
        <v>412</v>
      </c>
      <c r="K293" s="50" t="s">
        <v>51</v>
      </c>
      <c r="L293" s="52">
        <v>60000</v>
      </c>
      <c r="M293" s="52">
        <v>525</v>
      </c>
      <c r="N293" s="52">
        <f t="shared" si="4"/>
        <v>31500000</v>
      </c>
      <c r="O293" s="50" t="s">
        <v>1152</v>
      </c>
      <c r="P293" s="50" t="s">
        <v>1138</v>
      </c>
      <c r="Q293" s="53" t="s">
        <v>2798</v>
      </c>
    </row>
    <row r="294" spans="1:17" s="8" customFormat="1" ht="50.1" customHeight="1">
      <c r="A294" s="49">
        <v>282</v>
      </c>
      <c r="B294" s="42" t="s">
        <v>1667</v>
      </c>
      <c r="C294" s="42" t="s">
        <v>1668</v>
      </c>
      <c r="D294" s="50" t="s">
        <v>856</v>
      </c>
      <c r="E294" s="51" t="s">
        <v>1669</v>
      </c>
      <c r="F294" s="50" t="s">
        <v>1670</v>
      </c>
      <c r="G294" s="50" t="s">
        <v>1671</v>
      </c>
      <c r="H294" s="50" t="s">
        <v>1086</v>
      </c>
      <c r="I294" s="50" t="s">
        <v>174</v>
      </c>
      <c r="J294" s="50" t="s">
        <v>1672</v>
      </c>
      <c r="K294" s="50" t="s">
        <v>51</v>
      </c>
      <c r="L294" s="52">
        <v>80000</v>
      </c>
      <c r="M294" s="52">
        <v>10353</v>
      </c>
      <c r="N294" s="52">
        <f t="shared" si="4"/>
        <v>828240000</v>
      </c>
      <c r="O294" s="50" t="s">
        <v>1088</v>
      </c>
      <c r="P294" s="50" t="s">
        <v>1138</v>
      </c>
      <c r="Q294" s="53" t="s">
        <v>2798</v>
      </c>
    </row>
    <row r="295" spans="1:17" s="8" customFormat="1" ht="50.1" customHeight="1">
      <c r="A295" s="49">
        <v>283</v>
      </c>
      <c r="B295" s="42" t="s">
        <v>1673</v>
      </c>
      <c r="C295" s="42" t="s">
        <v>1668</v>
      </c>
      <c r="D295" s="50" t="s">
        <v>1674</v>
      </c>
      <c r="E295" s="51" t="s">
        <v>1675</v>
      </c>
      <c r="F295" s="50" t="s">
        <v>46</v>
      </c>
      <c r="G295" s="50" t="s">
        <v>975</v>
      </c>
      <c r="H295" s="50" t="s">
        <v>1156</v>
      </c>
      <c r="I295" s="50" t="s">
        <v>174</v>
      </c>
      <c r="J295" s="50" t="s">
        <v>88</v>
      </c>
      <c r="K295" s="50" t="s">
        <v>51</v>
      </c>
      <c r="L295" s="52">
        <v>2000</v>
      </c>
      <c r="M295" s="52">
        <v>270</v>
      </c>
      <c r="N295" s="52">
        <f t="shared" si="4"/>
        <v>540000</v>
      </c>
      <c r="O295" s="72" t="s">
        <v>1157</v>
      </c>
      <c r="P295" s="50" t="s">
        <v>1138</v>
      </c>
      <c r="Q295" s="53" t="s">
        <v>2798</v>
      </c>
    </row>
    <row r="296" spans="1:17" s="8" customFormat="1" ht="50.1" customHeight="1">
      <c r="A296" s="49">
        <v>284</v>
      </c>
      <c r="B296" s="42" t="s">
        <v>1676</v>
      </c>
      <c r="C296" s="42" t="s">
        <v>1668</v>
      </c>
      <c r="D296" s="50" t="s">
        <v>1677</v>
      </c>
      <c r="E296" s="51" t="s">
        <v>1678</v>
      </c>
      <c r="F296" s="50" t="s">
        <v>57</v>
      </c>
      <c r="G296" s="50" t="s">
        <v>149</v>
      </c>
      <c r="H296" s="50" t="s">
        <v>1134</v>
      </c>
      <c r="I296" s="50" t="s">
        <v>1136</v>
      </c>
      <c r="J296" s="50" t="s">
        <v>1679</v>
      </c>
      <c r="K296" s="50" t="s">
        <v>62</v>
      </c>
      <c r="L296" s="52">
        <v>48000</v>
      </c>
      <c r="M296" s="52">
        <v>750</v>
      </c>
      <c r="N296" s="52">
        <f t="shared" si="4"/>
        <v>36000000</v>
      </c>
      <c r="O296" s="50" t="s">
        <v>1137</v>
      </c>
      <c r="P296" s="50" t="s">
        <v>1138</v>
      </c>
      <c r="Q296" s="53" t="s">
        <v>2798</v>
      </c>
    </row>
    <row r="297" spans="1:17" s="8" customFormat="1" ht="50.1" customHeight="1">
      <c r="A297" s="49">
        <v>285</v>
      </c>
      <c r="B297" s="42" t="s">
        <v>1680</v>
      </c>
      <c r="C297" s="42" t="s">
        <v>1681</v>
      </c>
      <c r="D297" s="50" t="s">
        <v>1682</v>
      </c>
      <c r="E297" s="51" t="s">
        <v>1683</v>
      </c>
      <c r="F297" s="50" t="s">
        <v>1684</v>
      </c>
      <c r="G297" s="50" t="s">
        <v>1685</v>
      </c>
      <c r="H297" s="50" t="s">
        <v>1156</v>
      </c>
      <c r="I297" s="50" t="s">
        <v>174</v>
      </c>
      <c r="J297" s="50" t="s">
        <v>1686</v>
      </c>
      <c r="K297" s="50" t="s">
        <v>108</v>
      </c>
      <c r="L297" s="52">
        <v>1600</v>
      </c>
      <c r="M297" s="52">
        <v>8000</v>
      </c>
      <c r="N297" s="52">
        <f t="shared" si="4"/>
        <v>12800000</v>
      </c>
      <c r="O297" s="50" t="s">
        <v>1157</v>
      </c>
      <c r="P297" s="50" t="s">
        <v>1138</v>
      </c>
      <c r="Q297" s="53" t="s">
        <v>2798</v>
      </c>
    </row>
    <row r="298" spans="1:17" s="8" customFormat="1" ht="50.1" customHeight="1">
      <c r="A298" s="49">
        <v>286</v>
      </c>
      <c r="B298" s="42" t="s">
        <v>1687</v>
      </c>
      <c r="C298" s="42" t="s">
        <v>1688</v>
      </c>
      <c r="D298" s="50" t="s">
        <v>1689</v>
      </c>
      <c r="E298" s="51" t="s">
        <v>1690</v>
      </c>
      <c r="F298" s="50" t="s">
        <v>46</v>
      </c>
      <c r="G298" s="50" t="s">
        <v>235</v>
      </c>
      <c r="H298" s="50" t="s">
        <v>1691</v>
      </c>
      <c r="I298" s="50" t="s">
        <v>833</v>
      </c>
      <c r="J298" s="50" t="s">
        <v>1692</v>
      </c>
      <c r="K298" s="50" t="s">
        <v>51</v>
      </c>
      <c r="L298" s="52">
        <v>40000</v>
      </c>
      <c r="M298" s="52">
        <v>640</v>
      </c>
      <c r="N298" s="52">
        <f t="shared" si="4"/>
        <v>25600000</v>
      </c>
      <c r="O298" s="50" t="s">
        <v>1693</v>
      </c>
      <c r="P298" s="50" t="s">
        <v>1138</v>
      </c>
      <c r="Q298" s="53" t="s">
        <v>2798</v>
      </c>
    </row>
    <row r="299" spans="1:17" s="8" customFormat="1" ht="50.1" customHeight="1">
      <c r="A299" s="49">
        <v>287</v>
      </c>
      <c r="B299" s="42" t="s">
        <v>1694</v>
      </c>
      <c r="C299" s="42" t="s">
        <v>1695</v>
      </c>
      <c r="D299" s="50" t="s">
        <v>1322</v>
      </c>
      <c r="E299" s="51" t="s">
        <v>1696</v>
      </c>
      <c r="F299" s="50" t="s">
        <v>57</v>
      </c>
      <c r="G299" s="50" t="s">
        <v>149</v>
      </c>
      <c r="H299" s="50" t="s">
        <v>1214</v>
      </c>
      <c r="I299" s="50" t="s">
        <v>174</v>
      </c>
      <c r="J299" s="50" t="s">
        <v>1697</v>
      </c>
      <c r="K299" s="50" t="s">
        <v>108</v>
      </c>
      <c r="L299" s="52">
        <v>2000</v>
      </c>
      <c r="M299" s="52">
        <v>16000</v>
      </c>
      <c r="N299" s="52">
        <f t="shared" si="4"/>
        <v>32000000</v>
      </c>
      <c r="O299" s="50" t="s">
        <v>1216</v>
      </c>
      <c r="P299" s="50" t="s">
        <v>1138</v>
      </c>
      <c r="Q299" s="53" t="s">
        <v>2798</v>
      </c>
    </row>
    <row r="300" spans="1:17" s="8" customFormat="1" ht="50.1" customHeight="1">
      <c r="A300" s="49">
        <v>288</v>
      </c>
      <c r="B300" s="42" t="s">
        <v>1698</v>
      </c>
      <c r="C300" s="42" t="s">
        <v>1699</v>
      </c>
      <c r="D300" s="50" t="s">
        <v>1700</v>
      </c>
      <c r="E300" s="51" t="s">
        <v>1701</v>
      </c>
      <c r="F300" s="50" t="s">
        <v>46</v>
      </c>
      <c r="G300" s="50" t="s">
        <v>235</v>
      </c>
      <c r="H300" s="50" t="s">
        <v>1702</v>
      </c>
      <c r="I300" s="50" t="s">
        <v>174</v>
      </c>
      <c r="J300" s="50" t="s">
        <v>1703</v>
      </c>
      <c r="K300" s="50" t="s">
        <v>1062</v>
      </c>
      <c r="L300" s="52">
        <v>72000</v>
      </c>
      <c r="M300" s="52">
        <v>1932</v>
      </c>
      <c r="N300" s="52">
        <f t="shared" si="4"/>
        <v>139104000</v>
      </c>
      <c r="O300" s="50" t="s">
        <v>1227</v>
      </c>
      <c r="P300" s="50" t="s">
        <v>1138</v>
      </c>
      <c r="Q300" s="53" t="s">
        <v>2798</v>
      </c>
    </row>
    <row r="301" spans="1:17" s="8" customFormat="1" ht="50.1" customHeight="1">
      <c r="A301" s="49">
        <v>289</v>
      </c>
      <c r="B301" s="42" t="s">
        <v>1704</v>
      </c>
      <c r="C301" s="42" t="s">
        <v>1705</v>
      </c>
      <c r="D301" s="50" t="s">
        <v>338</v>
      </c>
      <c r="E301" s="51" t="s">
        <v>1706</v>
      </c>
      <c r="F301" s="50" t="s">
        <v>46</v>
      </c>
      <c r="G301" s="50" t="s">
        <v>235</v>
      </c>
      <c r="H301" s="50" t="s">
        <v>1086</v>
      </c>
      <c r="I301" s="50" t="s">
        <v>174</v>
      </c>
      <c r="J301" s="50" t="s">
        <v>88</v>
      </c>
      <c r="K301" s="50" t="s">
        <v>51</v>
      </c>
      <c r="L301" s="52">
        <v>200000</v>
      </c>
      <c r="M301" s="52">
        <v>649</v>
      </c>
      <c r="N301" s="52">
        <f t="shared" si="4"/>
        <v>129800000</v>
      </c>
      <c r="O301" s="50" t="s">
        <v>1088</v>
      </c>
      <c r="P301" s="50" t="s">
        <v>1138</v>
      </c>
      <c r="Q301" s="53" t="s">
        <v>2798</v>
      </c>
    </row>
    <row r="302" spans="1:17" s="8" customFormat="1" ht="50.1" customHeight="1">
      <c r="A302" s="49">
        <v>290</v>
      </c>
      <c r="B302" s="42" t="s">
        <v>1707</v>
      </c>
      <c r="C302" s="42" t="s">
        <v>1708</v>
      </c>
      <c r="D302" s="50" t="s">
        <v>1709</v>
      </c>
      <c r="E302" s="51" t="s">
        <v>1710</v>
      </c>
      <c r="F302" s="50" t="s">
        <v>46</v>
      </c>
      <c r="G302" s="50" t="s">
        <v>728</v>
      </c>
      <c r="H302" s="50" t="s">
        <v>889</v>
      </c>
      <c r="I302" s="50" t="s">
        <v>174</v>
      </c>
      <c r="J302" s="50" t="s">
        <v>1711</v>
      </c>
      <c r="K302" s="50" t="s">
        <v>79</v>
      </c>
      <c r="L302" s="52">
        <v>6000</v>
      </c>
      <c r="M302" s="52">
        <v>5500</v>
      </c>
      <c r="N302" s="52">
        <f t="shared" si="4"/>
        <v>33000000</v>
      </c>
      <c r="O302" s="50" t="s">
        <v>890</v>
      </c>
      <c r="P302" s="50" t="s">
        <v>1138</v>
      </c>
      <c r="Q302" s="53" t="s">
        <v>2798</v>
      </c>
    </row>
    <row r="303" spans="1:17" s="8" customFormat="1" ht="50.1" customHeight="1">
      <c r="A303" s="49">
        <v>291</v>
      </c>
      <c r="B303" s="42" t="s">
        <v>1712</v>
      </c>
      <c r="C303" s="42" t="s">
        <v>1713</v>
      </c>
      <c r="D303" s="50" t="s">
        <v>1714</v>
      </c>
      <c r="E303" s="51" t="s">
        <v>1715</v>
      </c>
      <c r="F303" s="50" t="s">
        <v>46</v>
      </c>
      <c r="G303" s="50" t="s">
        <v>1716</v>
      </c>
      <c r="H303" s="50" t="s">
        <v>1492</v>
      </c>
      <c r="I303" s="50" t="s">
        <v>174</v>
      </c>
      <c r="J303" s="50" t="s">
        <v>1717</v>
      </c>
      <c r="K303" s="50" t="s">
        <v>79</v>
      </c>
      <c r="L303" s="52">
        <v>72000</v>
      </c>
      <c r="M303" s="52">
        <v>889</v>
      </c>
      <c r="N303" s="52">
        <f t="shared" si="4"/>
        <v>64008000</v>
      </c>
      <c r="O303" s="50" t="s">
        <v>834</v>
      </c>
      <c r="P303" s="50" t="s">
        <v>1138</v>
      </c>
      <c r="Q303" s="53" t="s">
        <v>2798</v>
      </c>
    </row>
    <row r="304" spans="1:17" s="8" customFormat="1" ht="50.1" customHeight="1">
      <c r="A304" s="49">
        <v>292</v>
      </c>
      <c r="B304" s="42" t="s">
        <v>1718</v>
      </c>
      <c r="C304" s="42" t="s">
        <v>1719</v>
      </c>
      <c r="D304" s="50" t="s">
        <v>1720</v>
      </c>
      <c r="E304" s="51" t="s">
        <v>1721</v>
      </c>
      <c r="F304" s="50" t="s">
        <v>46</v>
      </c>
      <c r="G304" s="50" t="s">
        <v>95</v>
      </c>
      <c r="H304" s="50" t="s">
        <v>1359</v>
      </c>
      <c r="I304" s="50" t="s">
        <v>174</v>
      </c>
      <c r="J304" s="50" t="s">
        <v>896</v>
      </c>
      <c r="K304" s="50" t="s">
        <v>51</v>
      </c>
      <c r="L304" s="52">
        <v>500000</v>
      </c>
      <c r="M304" s="52">
        <v>880</v>
      </c>
      <c r="N304" s="52">
        <f t="shared" si="4"/>
        <v>440000000</v>
      </c>
      <c r="O304" s="50" t="s">
        <v>1360</v>
      </c>
      <c r="P304" s="50" t="s">
        <v>1138</v>
      </c>
      <c r="Q304" s="53" t="s">
        <v>2798</v>
      </c>
    </row>
    <row r="305" spans="1:17" s="8" customFormat="1" ht="50.1" customHeight="1">
      <c r="A305" s="49">
        <v>293</v>
      </c>
      <c r="B305" s="42" t="s">
        <v>1722</v>
      </c>
      <c r="C305" s="42" t="s">
        <v>1723</v>
      </c>
      <c r="D305" s="50" t="s">
        <v>112</v>
      </c>
      <c r="E305" s="51" t="s">
        <v>1724</v>
      </c>
      <c r="F305" s="50" t="s">
        <v>57</v>
      </c>
      <c r="G305" s="50" t="s">
        <v>149</v>
      </c>
      <c r="H305" s="50" t="s">
        <v>1134</v>
      </c>
      <c r="I305" s="50" t="s">
        <v>1136</v>
      </c>
      <c r="J305" s="50" t="s">
        <v>1725</v>
      </c>
      <c r="K305" s="50" t="s">
        <v>62</v>
      </c>
      <c r="L305" s="52">
        <v>12000</v>
      </c>
      <c r="M305" s="52">
        <v>480</v>
      </c>
      <c r="N305" s="52">
        <f t="shared" si="4"/>
        <v>5760000</v>
      </c>
      <c r="O305" s="50" t="s">
        <v>1137</v>
      </c>
      <c r="P305" s="50" t="s">
        <v>1138</v>
      </c>
      <c r="Q305" s="53" t="s">
        <v>2798</v>
      </c>
    </row>
    <row r="306" spans="1:17" s="8" customFormat="1" ht="50.1" customHeight="1">
      <c r="A306" s="49">
        <v>294</v>
      </c>
      <c r="B306" s="42" t="s">
        <v>1726</v>
      </c>
      <c r="C306" s="42" t="s">
        <v>1727</v>
      </c>
      <c r="D306" s="50" t="s">
        <v>1728</v>
      </c>
      <c r="E306" s="51" t="s">
        <v>1729</v>
      </c>
      <c r="F306" s="50" t="s">
        <v>34</v>
      </c>
      <c r="G306" s="50" t="s">
        <v>35</v>
      </c>
      <c r="H306" s="50" t="s">
        <v>1170</v>
      </c>
      <c r="I306" s="50" t="s">
        <v>174</v>
      </c>
      <c r="J306" s="50" t="s">
        <v>1730</v>
      </c>
      <c r="K306" s="50" t="s">
        <v>108</v>
      </c>
      <c r="L306" s="52">
        <v>6000</v>
      </c>
      <c r="M306" s="52">
        <v>79000</v>
      </c>
      <c r="N306" s="52">
        <f t="shared" si="4"/>
        <v>474000000</v>
      </c>
      <c r="O306" s="50" t="s">
        <v>1171</v>
      </c>
      <c r="P306" s="50" t="s">
        <v>1138</v>
      </c>
      <c r="Q306" s="53" t="s">
        <v>2798</v>
      </c>
    </row>
    <row r="307" spans="1:17" s="8" customFormat="1" ht="50.1" customHeight="1">
      <c r="A307" s="49">
        <v>295</v>
      </c>
      <c r="B307" s="42" t="s">
        <v>1731</v>
      </c>
      <c r="C307" s="42" t="s">
        <v>1727</v>
      </c>
      <c r="D307" s="50" t="s">
        <v>1732</v>
      </c>
      <c r="E307" s="51" t="s">
        <v>1733</v>
      </c>
      <c r="F307" s="50" t="s">
        <v>34</v>
      </c>
      <c r="G307" s="50" t="s">
        <v>1734</v>
      </c>
      <c r="H307" s="50" t="s">
        <v>1214</v>
      </c>
      <c r="I307" s="50" t="s">
        <v>174</v>
      </c>
      <c r="J307" s="50" t="s">
        <v>1735</v>
      </c>
      <c r="K307" s="50" t="s">
        <v>62</v>
      </c>
      <c r="L307" s="52">
        <v>8000</v>
      </c>
      <c r="M307" s="52">
        <v>55000</v>
      </c>
      <c r="N307" s="52">
        <f t="shared" si="4"/>
        <v>440000000</v>
      </c>
      <c r="O307" s="50" t="s">
        <v>1216</v>
      </c>
      <c r="P307" s="50" t="s">
        <v>1138</v>
      </c>
      <c r="Q307" s="53" t="s">
        <v>2798</v>
      </c>
    </row>
    <row r="308" spans="1:17" s="8" customFormat="1" ht="50.1" customHeight="1">
      <c r="A308" s="49">
        <v>296</v>
      </c>
      <c r="B308" s="42" t="s">
        <v>1736</v>
      </c>
      <c r="C308" s="42" t="s">
        <v>1737</v>
      </c>
      <c r="D308" s="50" t="s">
        <v>1738</v>
      </c>
      <c r="E308" s="51" t="s">
        <v>1739</v>
      </c>
      <c r="F308" s="50" t="s">
        <v>34</v>
      </c>
      <c r="G308" s="50" t="s">
        <v>1740</v>
      </c>
      <c r="H308" s="50" t="s">
        <v>1086</v>
      </c>
      <c r="I308" s="50" t="s">
        <v>174</v>
      </c>
      <c r="J308" s="50" t="s">
        <v>1741</v>
      </c>
      <c r="K308" s="50" t="s">
        <v>108</v>
      </c>
      <c r="L308" s="52">
        <v>4000</v>
      </c>
      <c r="M308" s="52">
        <v>294000</v>
      </c>
      <c r="N308" s="52">
        <f t="shared" si="4"/>
        <v>1176000000</v>
      </c>
      <c r="O308" s="50" t="s">
        <v>1088</v>
      </c>
      <c r="P308" s="50" t="s">
        <v>1138</v>
      </c>
      <c r="Q308" s="53" t="s">
        <v>2798</v>
      </c>
    </row>
    <row r="309" spans="1:17" s="8" customFormat="1" ht="50.1" customHeight="1">
      <c r="A309" s="49">
        <v>297</v>
      </c>
      <c r="B309" s="42" t="s">
        <v>1742</v>
      </c>
      <c r="C309" s="42" t="s">
        <v>1737</v>
      </c>
      <c r="D309" s="50" t="s">
        <v>1743</v>
      </c>
      <c r="E309" s="51" t="s">
        <v>1744</v>
      </c>
      <c r="F309" s="50" t="s">
        <v>34</v>
      </c>
      <c r="G309" s="50" t="s">
        <v>1740</v>
      </c>
      <c r="H309" s="50" t="s">
        <v>1086</v>
      </c>
      <c r="I309" s="50" t="s">
        <v>174</v>
      </c>
      <c r="J309" s="50" t="s">
        <v>1745</v>
      </c>
      <c r="K309" s="50" t="s">
        <v>108</v>
      </c>
      <c r="L309" s="52">
        <v>600</v>
      </c>
      <c r="M309" s="52">
        <v>549150</v>
      </c>
      <c r="N309" s="52">
        <f t="shared" si="4"/>
        <v>329490000</v>
      </c>
      <c r="O309" s="50" t="s">
        <v>1088</v>
      </c>
      <c r="P309" s="50" t="s">
        <v>1138</v>
      </c>
      <c r="Q309" s="53" t="s">
        <v>2798</v>
      </c>
    </row>
    <row r="310" spans="1:17" s="8" customFormat="1" ht="50.1" customHeight="1">
      <c r="A310" s="49">
        <v>298</v>
      </c>
      <c r="B310" s="42" t="s">
        <v>1746</v>
      </c>
      <c r="C310" s="42" t="s">
        <v>1747</v>
      </c>
      <c r="D310" s="50" t="s">
        <v>44</v>
      </c>
      <c r="E310" s="51" t="s">
        <v>1748</v>
      </c>
      <c r="F310" s="50" t="s">
        <v>46</v>
      </c>
      <c r="G310" s="50" t="s">
        <v>95</v>
      </c>
      <c r="H310" s="50" t="s">
        <v>1492</v>
      </c>
      <c r="I310" s="50" t="s">
        <v>174</v>
      </c>
      <c r="J310" s="50" t="s">
        <v>1559</v>
      </c>
      <c r="K310" s="50" t="s">
        <v>51</v>
      </c>
      <c r="L310" s="52">
        <v>72000</v>
      </c>
      <c r="M310" s="52">
        <v>61</v>
      </c>
      <c r="N310" s="52">
        <f t="shared" si="4"/>
        <v>4392000</v>
      </c>
      <c r="O310" s="50" t="s">
        <v>834</v>
      </c>
      <c r="P310" s="50" t="s">
        <v>1138</v>
      </c>
      <c r="Q310" s="53" t="s">
        <v>2798</v>
      </c>
    </row>
    <row r="311" spans="1:17" s="8" customFormat="1" ht="50.1" customHeight="1">
      <c r="A311" s="49">
        <v>299</v>
      </c>
      <c r="B311" s="42" t="s">
        <v>1749</v>
      </c>
      <c r="C311" s="42" t="s">
        <v>1747</v>
      </c>
      <c r="D311" s="50" t="s">
        <v>1750</v>
      </c>
      <c r="E311" s="51" t="s">
        <v>1751</v>
      </c>
      <c r="F311" s="50" t="s">
        <v>46</v>
      </c>
      <c r="G311" s="50" t="s">
        <v>728</v>
      </c>
      <c r="H311" s="50" t="s">
        <v>1371</v>
      </c>
      <c r="I311" s="50" t="s">
        <v>174</v>
      </c>
      <c r="J311" s="50" t="s">
        <v>1752</v>
      </c>
      <c r="K311" s="50" t="s">
        <v>39</v>
      </c>
      <c r="L311" s="52">
        <v>6000</v>
      </c>
      <c r="M311" s="52">
        <v>4410</v>
      </c>
      <c r="N311" s="52">
        <f t="shared" si="4"/>
        <v>26460000</v>
      </c>
      <c r="O311" s="50" t="s">
        <v>1372</v>
      </c>
      <c r="P311" s="50" t="s">
        <v>1138</v>
      </c>
      <c r="Q311" s="53" t="s">
        <v>2798</v>
      </c>
    </row>
    <row r="312" spans="1:17" s="8" customFormat="1" ht="50.1" customHeight="1">
      <c r="A312" s="49">
        <v>300</v>
      </c>
      <c r="B312" s="42" t="s">
        <v>1753</v>
      </c>
      <c r="C312" s="42" t="s">
        <v>1754</v>
      </c>
      <c r="D312" s="50" t="s">
        <v>1755</v>
      </c>
      <c r="E312" s="51" t="s">
        <v>1756</v>
      </c>
      <c r="F312" s="50" t="s">
        <v>466</v>
      </c>
      <c r="G312" s="50" t="s">
        <v>1621</v>
      </c>
      <c r="H312" s="50" t="s">
        <v>1757</v>
      </c>
      <c r="I312" s="50" t="s">
        <v>174</v>
      </c>
      <c r="J312" s="50" t="s">
        <v>1758</v>
      </c>
      <c r="K312" s="50" t="s">
        <v>470</v>
      </c>
      <c r="L312" s="52">
        <v>4800</v>
      </c>
      <c r="M312" s="52">
        <v>30000</v>
      </c>
      <c r="N312" s="52">
        <f t="shared" si="4"/>
        <v>144000000</v>
      </c>
      <c r="O312" s="50" t="s">
        <v>447</v>
      </c>
      <c r="P312" s="50" t="s">
        <v>1138</v>
      </c>
      <c r="Q312" s="53" t="s">
        <v>2798</v>
      </c>
    </row>
    <row r="313" spans="1:17" s="8" customFormat="1" ht="50.1" customHeight="1">
      <c r="A313" s="49">
        <v>301</v>
      </c>
      <c r="B313" s="42" t="s">
        <v>1759</v>
      </c>
      <c r="C313" s="42" t="s">
        <v>1760</v>
      </c>
      <c r="D313" s="50" t="s">
        <v>138</v>
      </c>
      <c r="E313" s="51" t="s">
        <v>1761</v>
      </c>
      <c r="F313" s="50" t="s">
        <v>57</v>
      </c>
      <c r="G313" s="50" t="s">
        <v>810</v>
      </c>
      <c r="H313" s="50" t="s">
        <v>1762</v>
      </c>
      <c r="I313" s="50" t="s">
        <v>174</v>
      </c>
      <c r="J313" s="50" t="s">
        <v>832</v>
      </c>
      <c r="K313" s="50" t="s">
        <v>108</v>
      </c>
      <c r="L313" s="52">
        <v>2400</v>
      </c>
      <c r="M313" s="52">
        <v>608000</v>
      </c>
      <c r="N313" s="52">
        <f t="shared" si="4"/>
        <v>1459200000</v>
      </c>
      <c r="O313" s="50" t="s">
        <v>414</v>
      </c>
      <c r="P313" s="50" t="s">
        <v>1138</v>
      </c>
      <c r="Q313" s="53" t="s">
        <v>2798</v>
      </c>
    </row>
    <row r="314" spans="1:17" s="8" customFormat="1" ht="50.1" customHeight="1">
      <c r="A314" s="49">
        <v>302</v>
      </c>
      <c r="B314" s="42" t="s">
        <v>1763</v>
      </c>
      <c r="C314" s="42" t="s">
        <v>1764</v>
      </c>
      <c r="D314" s="50" t="s">
        <v>1765</v>
      </c>
      <c r="E314" s="51" t="s">
        <v>1766</v>
      </c>
      <c r="F314" s="50" t="s">
        <v>46</v>
      </c>
      <c r="G314" s="50" t="s">
        <v>235</v>
      </c>
      <c r="H314" s="50" t="s">
        <v>1371</v>
      </c>
      <c r="I314" s="50" t="s">
        <v>174</v>
      </c>
      <c r="J314" s="50" t="s">
        <v>88</v>
      </c>
      <c r="K314" s="50" t="s">
        <v>51</v>
      </c>
      <c r="L314" s="52">
        <v>120000</v>
      </c>
      <c r="M314" s="52">
        <v>1026</v>
      </c>
      <c r="N314" s="52">
        <f t="shared" si="4"/>
        <v>123120000</v>
      </c>
      <c r="O314" s="50" t="s">
        <v>1372</v>
      </c>
      <c r="P314" s="50" t="s">
        <v>1138</v>
      </c>
      <c r="Q314" s="53" t="s">
        <v>2798</v>
      </c>
    </row>
    <row r="315" spans="1:17" s="8" customFormat="1" ht="50.1" customHeight="1">
      <c r="A315" s="49">
        <v>303</v>
      </c>
      <c r="B315" s="42" t="s">
        <v>1767</v>
      </c>
      <c r="C315" s="42" t="s">
        <v>1768</v>
      </c>
      <c r="D315" s="50" t="s">
        <v>706</v>
      </c>
      <c r="E315" s="51" t="s">
        <v>1769</v>
      </c>
      <c r="F315" s="50" t="s">
        <v>46</v>
      </c>
      <c r="G315" s="50" t="s">
        <v>235</v>
      </c>
      <c r="H315" s="50" t="s">
        <v>1150</v>
      </c>
      <c r="I315" s="50" t="s">
        <v>174</v>
      </c>
      <c r="J315" s="50" t="s">
        <v>412</v>
      </c>
      <c r="K315" s="50" t="s">
        <v>51</v>
      </c>
      <c r="L315" s="52">
        <v>120000</v>
      </c>
      <c r="M315" s="52">
        <v>172</v>
      </c>
      <c r="N315" s="52">
        <f t="shared" si="4"/>
        <v>20640000</v>
      </c>
      <c r="O315" s="50" t="s">
        <v>1152</v>
      </c>
      <c r="P315" s="50" t="s">
        <v>1138</v>
      </c>
      <c r="Q315" s="53" t="s">
        <v>2798</v>
      </c>
    </row>
    <row r="316" spans="1:17" s="8" customFormat="1" ht="50.1" customHeight="1">
      <c r="A316" s="49">
        <v>304</v>
      </c>
      <c r="B316" s="42" t="s">
        <v>1770</v>
      </c>
      <c r="C316" s="42" t="s">
        <v>1768</v>
      </c>
      <c r="D316" s="50" t="s">
        <v>1771</v>
      </c>
      <c r="E316" s="51" t="s">
        <v>1772</v>
      </c>
      <c r="F316" s="50" t="s">
        <v>57</v>
      </c>
      <c r="G316" s="50" t="s">
        <v>149</v>
      </c>
      <c r="H316" s="50" t="s">
        <v>1134</v>
      </c>
      <c r="I316" s="50" t="s">
        <v>1136</v>
      </c>
      <c r="J316" s="50" t="s">
        <v>1773</v>
      </c>
      <c r="K316" s="50" t="s">
        <v>62</v>
      </c>
      <c r="L316" s="52">
        <v>4000</v>
      </c>
      <c r="M316" s="52">
        <v>2520</v>
      </c>
      <c r="N316" s="52">
        <f t="shared" si="4"/>
        <v>10080000</v>
      </c>
      <c r="O316" s="50" t="s">
        <v>1137</v>
      </c>
      <c r="P316" s="50" t="s">
        <v>1138</v>
      </c>
      <c r="Q316" s="53" t="s">
        <v>2798</v>
      </c>
    </row>
    <row r="317" spans="1:17" s="8" customFormat="1" ht="50.1" customHeight="1">
      <c r="A317" s="49">
        <v>305</v>
      </c>
      <c r="B317" s="42" t="s">
        <v>1774</v>
      </c>
      <c r="C317" s="42" t="s">
        <v>1775</v>
      </c>
      <c r="D317" s="50" t="s">
        <v>44</v>
      </c>
      <c r="E317" s="65" t="s">
        <v>1776</v>
      </c>
      <c r="F317" s="50" t="s">
        <v>46</v>
      </c>
      <c r="G317" s="50" t="s">
        <v>95</v>
      </c>
      <c r="H317" s="50" t="s">
        <v>1777</v>
      </c>
      <c r="I317" s="50" t="s">
        <v>174</v>
      </c>
      <c r="J317" s="50" t="s">
        <v>1778</v>
      </c>
      <c r="K317" s="50" t="s">
        <v>51</v>
      </c>
      <c r="L317" s="52">
        <v>16800</v>
      </c>
      <c r="M317" s="52">
        <v>11200</v>
      </c>
      <c r="N317" s="52">
        <f t="shared" si="4"/>
        <v>188160000</v>
      </c>
      <c r="O317" s="50" t="s">
        <v>1779</v>
      </c>
      <c r="P317" s="50" t="s">
        <v>1138</v>
      </c>
      <c r="Q317" s="53" t="s">
        <v>2798</v>
      </c>
    </row>
    <row r="318" spans="1:17" s="8" customFormat="1" ht="50.1" customHeight="1">
      <c r="A318" s="49">
        <v>306</v>
      </c>
      <c r="B318" s="42" t="s">
        <v>1780</v>
      </c>
      <c r="C318" s="42" t="s">
        <v>1775</v>
      </c>
      <c r="D318" s="50" t="s">
        <v>250</v>
      </c>
      <c r="E318" s="51" t="s">
        <v>1781</v>
      </c>
      <c r="F318" s="50" t="s">
        <v>46</v>
      </c>
      <c r="G318" s="50" t="s">
        <v>95</v>
      </c>
      <c r="H318" s="50" t="s">
        <v>1134</v>
      </c>
      <c r="I318" s="50" t="s">
        <v>1136</v>
      </c>
      <c r="J318" s="50" t="s">
        <v>88</v>
      </c>
      <c r="K318" s="50" t="s">
        <v>51</v>
      </c>
      <c r="L318" s="52">
        <v>16800</v>
      </c>
      <c r="M318" s="52">
        <v>13400</v>
      </c>
      <c r="N318" s="52">
        <f t="shared" si="4"/>
        <v>225120000</v>
      </c>
      <c r="O318" s="50" t="s">
        <v>1137</v>
      </c>
      <c r="P318" s="50" t="s">
        <v>1138</v>
      </c>
      <c r="Q318" s="53" t="s">
        <v>2798</v>
      </c>
    </row>
    <row r="319" spans="1:17" s="8" customFormat="1" ht="50.1" customHeight="1">
      <c r="A319" s="49">
        <v>307</v>
      </c>
      <c r="B319" s="42" t="s">
        <v>1782</v>
      </c>
      <c r="C319" s="42" t="s">
        <v>1783</v>
      </c>
      <c r="D319" s="50" t="s">
        <v>1784</v>
      </c>
      <c r="E319" s="51" t="s">
        <v>1785</v>
      </c>
      <c r="F319" s="50" t="s">
        <v>46</v>
      </c>
      <c r="G319" s="50" t="s">
        <v>235</v>
      </c>
      <c r="H319" s="50" t="s">
        <v>1471</v>
      </c>
      <c r="I319" s="50" t="s">
        <v>174</v>
      </c>
      <c r="J319" s="50" t="s">
        <v>412</v>
      </c>
      <c r="K319" s="50" t="s">
        <v>51</v>
      </c>
      <c r="L319" s="52">
        <v>240000</v>
      </c>
      <c r="M319" s="52">
        <v>1512</v>
      </c>
      <c r="N319" s="52">
        <f t="shared" si="4"/>
        <v>362880000</v>
      </c>
      <c r="O319" s="50" t="s">
        <v>1472</v>
      </c>
      <c r="P319" s="50" t="s">
        <v>1138</v>
      </c>
      <c r="Q319" s="53" t="s">
        <v>2798</v>
      </c>
    </row>
    <row r="320" spans="1:17" s="8" customFormat="1" ht="50.1" customHeight="1">
      <c r="A320" s="49">
        <v>308</v>
      </c>
      <c r="B320" s="73" t="s">
        <v>1786</v>
      </c>
      <c r="C320" s="73" t="s">
        <v>1787</v>
      </c>
      <c r="D320" s="64" t="s">
        <v>1788</v>
      </c>
      <c r="E320" s="74">
        <v>893114066023</v>
      </c>
      <c r="F320" s="64" t="s">
        <v>46</v>
      </c>
      <c r="G320" s="64" t="s">
        <v>95</v>
      </c>
      <c r="H320" s="64" t="s">
        <v>1789</v>
      </c>
      <c r="I320" s="64" t="s">
        <v>174</v>
      </c>
      <c r="J320" s="64" t="s">
        <v>1790</v>
      </c>
      <c r="K320" s="64" t="s">
        <v>51</v>
      </c>
      <c r="L320" s="52">
        <v>10000</v>
      </c>
      <c r="M320" s="52">
        <v>1990</v>
      </c>
      <c r="N320" s="52">
        <f t="shared" si="4"/>
        <v>19900000</v>
      </c>
      <c r="O320" s="50" t="s">
        <v>1791</v>
      </c>
      <c r="P320" s="64" t="s">
        <v>1138</v>
      </c>
      <c r="Q320" s="53" t="s">
        <v>2798</v>
      </c>
    </row>
    <row r="321" spans="1:17" s="8" customFormat="1" ht="50.1" customHeight="1">
      <c r="A321" s="49">
        <v>309</v>
      </c>
      <c r="B321" s="42" t="s">
        <v>1792</v>
      </c>
      <c r="C321" s="42" t="s">
        <v>1793</v>
      </c>
      <c r="D321" s="50" t="s">
        <v>1794</v>
      </c>
      <c r="E321" s="51" t="s">
        <v>1795</v>
      </c>
      <c r="F321" s="50" t="s">
        <v>34</v>
      </c>
      <c r="G321" s="50" t="s">
        <v>1595</v>
      </c>
      <c r="H321" s="50" t="s">
        <v>1086</v>
      </c>
      <c r="I321" s="50" t="s">
        <v>174</v>
      </c>
      <c r="J321" s="50" t="s">
        <v>116</v>
      </c>
      <c r="K321" s="50" t="s">
        <v>108</v>
      </c>
      <c r="L321" s="52">
        <v>1000</v>
      </c>
      <c r="M321" s="52">
        <v>123795</v>
      </c>
      <c r="N321" s="52">
        <f t="shared" si="4"/>
        <v>123795000</v>
      </c>
      <c r="O321" s="50" t="s">
        <v>1088</v>
      </c>
      <c r="P321" s="50" t="s">
        <v>1138</v>
      </c>
      <c r="Q321" s="53" t="s">
        <v>2798</v>
      </c>
    </row>
    <row r="322" spans="1:17" s="8" customFormat="1" ht="50.1" customHeight="1">
      <c r="A322" s="49">
        <v>310</v>
      </c>
      <c r="B322" s="42" t="s">
        <v>1796</v>
      </c>
      <c r="C322" s="42" t="s">
        <v>1797</v>
      </c>
      <c r="D322" s="50" t="s">
        <v>280</v>
      </c>
      <c r="E322" s="51" t="s">
        <v>1798</v>
      </c>
      <c r="F322" s="50" t="s">
        <v>46</v>
      </c>
      <c r="G322" s="50" t="s">
        <v>1799</v>
      </c>
      <c r="H322" s="50" t="s">
        <v>1156</v>
      </c>
      <c r="I322" s="50" t="s">
        <v>174</v>
      </c>
      <c r="J322" s="50" t="s">
        <v>1800</v>
      </c>
      <c r="K322" s="50" t="s">
        <v>51</v>
      </c>
      <c r="L322" s="52">
        <v>600000</v>
      </c>
      <c r="M322" s="52">
        <v>500</v>
      </c>
      <c r="N322" s="52">
        <f t="shared" si="4"/>
        <v>300000000</v>
      </c>
      <c r="O322" s="50" t="s">
        <v>1157</v>
      </c>
      <c r="P322" s="50" t="s">
        <v>1138</v>
      </c>
      <c r="Q322" s="53" t="s">
        <v>2798</v>
      </c>
    </row>
    <row r="323" spans="1:17" s="8" customFormat="1" ht="50.1" customHeight="1">
      <c r="A323" s="49">
        <v>311</v>
      </c>
      <c r="B323" s="42" t="s">
        <v>1801</v>
      </c>
      <c r="C323" s="42" t="s">
        <v>1802</v>
      </c>
      <c r="D323" s="50" t="s">
        <v>1066</v>
      </c>
      <c r="E323" s="51" t="s">
        <v>1803</v>
      </c>
      <c r="F323" s="50" t="s">
        <v>46</v>
      </c>
      <c r="G323" s="50" t="s">
        <v>1293</v>
      </c>
      <c r="H323" s="50" t="s">
        <v>961</v>
      </c>
      <c r="I323" s="50" t="s">
        <v>174</v>
      </c>
      <c r="J323" s="50" t="s">
        <v>1804</v>
      </c>
      <c r="K323" s="50" t="s">
        <v>79</v>
      </c>
      <c r="L323" s="52">
        <v>10000</v>
      </c>
      <c r="M323" s="52">
        <v>1248</v>
      </c>
      <c r="N323" s="52">
        <f t="shared" si="4"/>
        <v>12480000</v>
      </c>
      <c r="O323" s="50" t="s">
        <v>963</v>
      </c>
      <c r="P323" s="50" t="s">
        <v>1138</v>
      </c>
      <c r="Q323" s="53" t="s">
        <v>2798</v>
      </c>
    </row>
    <row r="324" spans="1:17" s="8" customFormat="1" ht="50.1" customHeight="1">
      <c r="A324" s="49">
        <v>312</v>
      </c>
      <c r="B324" s="42" t="s">
        <v>1805</v>
      </c>
      <c r="C324" s="42" t="s">
        <v>1802</v>
      </c>
      <c r="D324" s="50" t="s">
        <v>138</v>
      </c>
      <c r="E324" s="51" t="s">
        <v>1806</v>
      </c>
      <c r="F324" s="50" t="s">
        <v>46</v>
      </c>
      <c r="G324" s="50" t="s">
        <v>95</v>
      </c>
      <c r="H324" s="50" t="s">
        <v>1150</v>
      </c>
      <c r="I324" s="50" t="s">
        <v>174</v>
      </c>
      <c r="J324" s="50" t="s">
        <v>412</v>
      </c>
      <c r="K324" s="50" t="s">
        <v>51</v>
      </c>
      <c r="L324" s="52">
        <v>4000</v>
      </c>
      <c r="M324" s="52">
        <v>1445</v>
      </c>
      <c r="N324" s="52">
        <f t="shared" si="4"/>
        <v>5780000</v>
      </c>
      <c r="O324" s="50" t="s">
        <v>1152</v>
      </c>
      <c r="P324" s="50" t="s">
        <v>1138</v>
      </c>
      <c r="Q324" s="53" t="s">
        <v>2798</v>
      </c>
    </row>
    <row r="325" spans="1:17" s="8" customFormat="1" ht="50.1" customHeight="1">
      <c r="A325" s="49">
        <v>313</v>
      </c>
      <c r="B325" s="42" t="s">
        <v>1807</v>
      </c>
      <c r="C325" s="42" t="s">
        <v>1808</v>
      </c>
      <c r="D325" s="50" t="s">
        <v>1809</v>
      </c>
      <c r="E325" s="51" t="s">
        <v>1810</v>
      </c>
      <c r="F325" s="50" t="s">
        <v>57</v>
      </c>
      <c r="G325" s="50" t="s">
        <v>149</v>
      </c>
      <c r="H325" s="50" t="s">
        <v>1811</v>
      </c>
      <c r="I325" s="50" t="s">
        <v>833</v>
      </c>
      <c r="J325" s="50" t="s">
        <v>1812</v>
      </c>
      <c r="K325" s="50" t="s">
        <v>108</v>
      </c>
      <c r="L325" s="52">
        <v>16000</v>
      </c>
      <c r="M325" s="52">
        <v>125000</v>
      </c>
      <c r="N325" s="52">
        <f t="shared" si="4"/>
        <v>2000000000</v>
      </c>
      <c r="O325" s="50" t="s">
        <v>834</v>
      </c>
      <c r="P325" s="50" t="s">
        <v>1138</v>
      </c>
      <c r="Q325" s="53" t="s">
        <v>2798</v>
      </c>
    </row>
    <row r="326" spans="1:17" s="8" customFormat="1" ht="50.1" customHeight="1">
      <c r="A326" s="49">
        <v>314</v>
      </c>
      <c r="B326" s="42" t="s">
        <v>1813</v>
      </c>
      <c r="C326" s="42" t="s">
        <v>1808</v>
      </c>
      <c r="D326" s="50" t="s">
        <v>1814</v>
      </c>
      <c r="E326" s="51" t="s">
        <v>1815</v>
      </c>
      <c r="F326" s="50" t="s">
        <v>57</v>
      </c>
      <c r="G326" s="50" t="s">
        <v>149</v>
      </c>
      <c r="H326" s="50" t="s">
        <v>1811</v>
      </c>
      <c r="I326" s="50" t="s">
        <v>833</v>
      </c>
      <c r="J326" s="50" t="s">
        <v>1812</v>
      </c>
      <c r="K326" s="50" t="s">
        <v>108</v>
      </c>
      <c r="L326" s="52">
        <v>40000</v>
      </c>
      <c r="M326" s="52">
        <v>285000</v>
      </c>
      <c r="N326" s="52">
        <f t="shared" si="4"/>
        <v>11400000000</v>
      </c>
      <c r="O326" s="50" t="s">
        <v>834</v>
      </c>
      <c r="P326" s="50" t="s">
        <v>1138</v>
      </c>
      <c r="Q326" s="53" t="s">
        <v>2798</v>
      </c>
    </row>
    <row r="327" spans="1:17" s="8" customFormat="1" ht="50.1" customHeight="1">
      <c r="A327" s="49">
        <v>315</v>
      </c>
      <c r="B327" s="42" t="s">
        <v>1816</v>
      </c>
      <c r="C327" s="42" t="s">
        <v>1817</v>
      </c>
      <c r="D327" s="50" t="s">
        <v>595</v>
      </c>
      <c r="E327" s="51" t="s">
        <v>1818</v>
      </c>
      <c r="F327" s="50" t="s">
        <v>46</v>
      </c>
      <c r="G327" s="50" t="s">
        <v>202</v>
      </c>
      <c r="H327" s="50" t="s">
        <v>1150</v>
      </c>
      <c r="I327" s="50" t="s">
        <v>174</v>
      </c>
      <c r="J327" s="50" t="s">
        <v>412</v>
      </c>
      <c r="K327" s="50" t="s">
        <v>51</v>
      </c>
      <c r="L327" s="52">
        <v>600000</v>
      </c>
      <c r="M327" s="52">
        <v>218</v>
      </c>
      <c r="N327" s="52">
        <f t="shared" si="4"/>
        <v>130800000</v>
      </c>
      <c r="O327" s="50" t="s">
        <v>1152</v>
      </c>
      <c r="P327" s="50" t="s">
        <v>1138</v>
      </c>
      <c r="Q327" s="53" t="s">
        <v>2798</v>
      </c>
    </row>
    <row r="328" spans="1:17" s="8" customFormat="1" ht="50.1" customHeight="1">
      <c r="A328" s="49">
        <v>316</v>
      </c>
      <c r="B328" s="42" t="s">
        <v>1819</v>
      </c>
      <c r="C328" s="42" t="s">
        <v>1817</v>
      </c>
      <c r="D328" s="50" t="s">
        <v>706</v>
      </c>
      <c r="E328" s="51" t="s">
        <v>1820</v>
      </c>
      <c r="F328" s="50" t="s">
        <v>57</v>
      </c>
      <c r="G328" s="50" t="s">
        <v>1175</v>
      </c>
      <c r="H328" s="50" t="s">
        <v>1134</v>
      </c>
      <c r="I328" s="50" t="s">
        <v>1136</v>
      </c>
      <c r="J328" s="50" t="s">
        <v>1821</v>
      </c>
      <c r="K328" s="50" t="s">
        <v>108</v>
      </c>
      <c r="L328" s="52">
        <v>6000</v>
      </c>
      <c r="M328" s="52">
        <v>8880</v>
      </c>
      <c r="N328" s="52">
        <f t="shared" si="4"/>
        <v>53280000</v>
      </c>
      <c r="O328" s="50" t="s">
        <v>1137</v>
      </c>
      <c r="P328" s="50" t="s">
        <v>1138</v>
      </c>
      <c r="Q328" s="53" t="s">
        <v>2798</v>
      </c>
    </row>
    <row r="329" spans="1:17" s="8" customFormat="1" ht="50.1" customHeight="1">
      <c r="A329" s="49">
        <v>317</v>
      </c>
      <c r="B329" s="42" t="s">
        <v>1822</v>
      </c>
      <c r="C329" s="42" t="s">
        <v>1817</v>
      </c>
      <c r="D329" s="50" t="s">
        <v>706</v>
      </c>
      <c r="E329" s="51" t="s">
        <v>1823</v>
      </c>
      <c r="F329" s="50" t="s">
        <v>46</v>
      </c>
      <c r="G329" s="50" t="s">
        <v>1824</v>
      </c>
      <c r="H329" s="50" t="s">
        <v>1118</v>
      </c>
      <c r="I329" s="50" t="s">
        <v>174</v>
      </c>
      <c r="J329" s="50" t="s">
        <v>412</v>
      </c>
      <c r="K329" s="50" t="s">
        <v>742</v>
      </c>
      <c r="L329" s="52">
        <v>400000</v>
      </c>
      <c r="M329" s="52">
        <v>665</v>
      </c>
      <c r="N329" s="52">
        <f t="shared" si="4"/>
        <v>266000000</v>
      </c>
      <c r="O329" s="50" t="s">
        <v>1118</v>
      </c>
      <c r="P329" s="50" t="s">
        <v>1138</v>
      </c>
      <c r="Q329" s="53" t="s">
        <v>2798</v>
      </c>
    </row>
    <row r="330" spans="1:17" s="8" customFormat="1" ht="50.1" customHeight="1">
      <c r="A330" s="49">
        <v>318</v>
      </c>
      <c r="B330" s="42" t="s">
        <v>1825</v>
      </c>
      <c r="C330" s="42" t="s">
        <v>914</v>
      </c>
      <c r="D330" s="50" t="s">
        <v>1826</v>
      </c>
      <c r="E330" s="51" t="s">
        <v>1827</v>
      </c>
      <c r="F330" s="50" t="s">
        <v>46</v>
      </c>
      <c r="G330" s="50" t="s">
        <v>95</v>
      </c>
      <c r="H330" s="50" t="s">
        <v>1359</v>
      </c>
      <c r="I330" s="50" t="s">
        <v>174</v>
      </c>
      <c r="J330" s="50" t="s">
        <v>88</v>
      </c>
      <c r="K330" s="50" t="s">
        <v>51</v>
      </c>
      <c r="L330" s="52">
        <v>72000</v>
      </c>
      <c r="M330" s="52">
        <v>600</v>
      </c>
      <c r="N330" s="52">
        <f t="shared" si="4"/>
        <v>43200000</v>
      </c>
      <c r="O330" s="50" t="s">
        <v>1360</v>
      </c>
      <c r="P330" s="50" t="s">
        <v>1138</v>
      </c>
      <c r="Q330" s="53" t="s">
        <v>2798</v>
      </c>
    </row>
    <row r="331" spans="1:17" s="8" customFormat="1" ht="50.1" customHeight="1">
      <c r="A331" s="49">
        <v>319</v>
      </c>
      <c r="B331" s="42" t="s">
        <v>1828</v>
      </c>
      <c r="C331" s="42" t="s">
        <v>1829</v>
      </c>
      <c r="D331" s="50" t="s">
        <v>338</v>
      </c>
      <c r="E331" s="51" t="s">
        <v>1830</v>
      </c>
      <c r="F331" s="50" t="s">
        <v>46</v>
      </c>
      <c r="G331" s="50" t="s">
        <v>95</v>
      </c>
      <c r="H331" s="50" t="s">
        <v>1150</v>
      </c>
      <c r="I331" s="50" t="s">
        <v>174</v>
      </c>
      <c r="J331" s="50" t="s">
        <v>412</v>
      </c>
      <c r="K331" s="50" t="s">
        <v>51</v>
      </c>
      <c r="L331" s="52">
        <v>240000</v>
      </c>
      <c r="M331" s="52">
        <v>235</v>
      </c>
      <c r="N331" s="52">
        <f t="shared" si="4"/>
        <v>56400000</v>
      </c>
      <c r="O331" s="50" t="s">
        <v>1152</v>
      </c>
      <c r="P331" s="50" t="s">
        <v>1138</v>
      </c>
      <c r="Q331" s="53" t="s">
        <v>2798</v>
      </c>
    </row>
    <row r="332" spans="1:17" s="8" customFormat="1" ht="50.1" customHeight="1">
      <c r="A332" s="49">
        <v>320</v>
      </c>
      <c r="B332" s="42" t="s">
        <v>1831</v>
      </c>
      <c r="C332" s="42" t="s">
        <v>1832</v>
      </c>
      <c r="D332" s="50" t="s">
        <v>93</v>
      </c>
      <c r="E332" s="51" t="s">
        <v>1833</v>
      </c>
      <c r="F332" s="50" t="s">
        <v>46</v>
      </c>
      <c r="G332" s="50" t="s">
        <v>202</v>
      </c>
      <c r="H332" s="50" t="s">
        <v>1118</v>
      </c>
      <c r="I332" s="50" t="s">
        <v>174</v>
      </c>
      <c r="J332" s="50" t="s">
        <v>1834</v>
      </c>
      <c r="K332" s="50" t="s">
        <v>742</v>
      </c>
      <c r="L332" s="52">
        <v>180000</v>
      </c>
      <c r="M332" s="52">
        <v>240</v>
      </c>
      <c r="N332" s="52">
        <f t="shared" si="4"/>
        <v>43200000</v>
      </c>
      <c r="O332" s="50" t="s">
        <v>1118</v>
      </c>
      <c r="P332" s="50" t="s">
        <v>1138</v>
      </c>
      <c r="Q332" s="53" t="s">
        <v>2798</v>
      </c>
    </row>
    <row r="333" spans="1:17" s="8" customFormat="1" ht="50.1" customHeight="1">
      <c r="A333" s="49">
        <v>321</v>
      </c>
      <c r="B333" s="42" t="s">
        <v>1835</v>
      </c>
      <c r="C333" s="42" t="s">
        <v>322</v>
      </c>
      <c r="D333" s="50" t="s">
        <v>851</v>
      </c>
      <c r="E333" s="51" t="s">
        <v>1836</v>
      </c>
      <c r="F333" s="50" t="s">
        <v>57</v>
      </c>
      <c r="G333" s="50" t="s">
        <v>810</v>
      </c>
      <c r="H333" s="50" t="s">
        <v>1837</v>
      </c>
      <c r="I333" s="50" t="s">
        <v>174</v>
      </c>
      <c r="J333" s="50" t="s">
        <v>1838</v>
      </c>
      <c r="K333" s="50" t="s">
        <v>108</v>
      </c>
      <c r="L333" s="52">
        <v>2000</v>
      </c>
      <c r="M333" s="52">
        <v>79500</v>
      </c>
      <c r="N333" s="52">
        <f t="shared" ref="N333:N396" si="5">L333*M333</f>
        <v>159000000</v>
      </c>
      <c r="O333" s="50" t="s">
        <v>414</v>
      </c>
      <c r="P333" s="50" t="s">
        <v>1138</v>
      </c>
      <c r="Q333" s="53" t="s">
        <v>2798</v>
      </c>
    </row>
    <row r="334" spans="1:17" s="8" customFormat="1" ht="50.1" customHeight="1">
      <c r="A334" s="49">
        <v>322</v>
      </c>
      <c r="B334" s="42" t="s">
        <v>1839</v>
      </c>
      <c r="C334" s="42" t="s">
        <v>1840</v>
      </c>
      <c r="D334" s="50" t="s">
        <v>706</v>
      </c>
      <c r="E334" s="51" t="s">
        <v>1841</v>
      </c>
      <c r="F334" s="50" t="s">
        <v>46</v>
      </c>
      <c r="G334" s="50" t="s">
        <v>235</v>
      </c>
      <c r="H334" s="50" t="s">
        <v>1359</v>
      </c>
      <c r="I334" s="50" t="s">
        <v>174</v>
      </c>
      <c r="J334" s="50" t="s">
        <v>1842</v>
      </c>
      <c r="K334" s="50" t="s">
        <v>51</v>
      </c>
      <c r="L334" s="52">
        <v>240000</v>
      </c>
      <c r="M334" s="52">
        <v>100</v>
      </c>
      <c r="N334" s="52">
        <f t="shared" si="5"/>
        <v>24000000</v>
      </c>
      <c r="O334" s="50" t="s">
        <v>1360</v>
      </c>
      <c r="P334" s="50" t="s">
        <v>1138</v>
      </c>
      <c r="Q334" s="53" t="s">
        <v>2798</v>
      </c>
    </row>
    <row r="335" spans="1:17" s="8" customFormat="1" ht="50.1" customHeight="1">
      <c r="A335" s="49">
        <v>323</v>
      </c>
      <c r="B335" s="42" t="s">
        <v>1843</v>
      </c>
      <c r="C335" s="42" t="s">
        <v>1844</v>
      </c>
      <c r="D335" s="50" t="s">
        <v>1845</v>
      </c>
      <c r="E335" s="51" t="s">
        <v>1846</v>
      </c>
      <c r="F335" s="50" t="s">
        <v>466</v>
      </c>
      <c r="G335" s="50" t="s">
        <v>1847</v>
      </c>
      <c r="H335" s="50" t="s">
        <v>1086</v>
      </c>
      <c r="I335" s="50" t="s">
        <v>174</v>
      </c>
      <c r="J335" s="50" t="s">
        <v>1848</v>
      </c>
      <c r="K335" s="50" t="s">
        <v>1849</v>
      </c>
      <c r="L335" s="52">
        <v>800</v>
      </c>
      <c r="M335" s="52">
        <v>38493</v>
      </c>
      <c r="N335" s="52">
        <f t="shared" si="5"/>
        <v>30794400</v>
      </c>
      <c r="O335" s="50" t="s">
        <v>1088</v>
      </c>
      <c r="P335" s="50" t="s">
        <v>1138</v>
      </c>
      <c r="Q335" s="53" t="s">
        <v>2798</v>
      </c>
    </row>
    <row r="336" spans="1:17" s="8" customFormat="1" ht="50.1" customHeight="1">
      <c r="A336" s="49">
        <v>324</v>
      </c>
      <c r="B336" s="42" t="s">
        <v>1850</v>
      </c>
      <c r="C336" s="42" t="s">
        <v>1851</v>
      </c>
      <c r="D336" s="50" t="s">
        <v>1852</v>
      </c>
      <c r="E336" s="65" t="s">
        <v>1853</v>
      </c>
      <c r="F336" s="50" t="s">
        <v>46</v>
      </c>
      <c r="G336" s="50" t="s">
        <v>95</v>
      </c>
      <c r="H336" s="50" t="s">
        <v>1480</v>
      </c>
      <c r="I336" s="50" t="s">
        <v>174</v>
      </c>
      <c r="J336" s="50" t="s">
        <v>1481</v>
      </c>
      <c r="K336" s="50" t="s">
        <v>51</v>
      </c>
      <c r="L336" s="52">
        <v>2000</v>
      </c>
      <c r="M336" s="52">
        <v>189000</v>
      </c>
      <c r="N336" s="52">
        <f t="shared" si="5"/>
        <v>378000000</v>
      </c>
      <c r="O336" s="50" t="s">
        <v>1482</v>
      </c>
      <c r="P336" s="50" t="s">
        <v>1138</v>
      </c>
      <c r="Q336" s="53" t="s">
        <v>2798</v>
      </c>
    </row>
    <row r="337" spans="1:17" s="8" customFormat="1" ht="50.1" customHeight="1">
      <c r="A337" s="49">
        <v>325</v>
      </c>
      <c r="B337" s="42" t="s">
        <v>1854</v>
      </c>
      <c r="C337" s="42" t="s">
        <v>1855</v>
      </c>
      <c r="D337" s="50" t="s">
        <v>171</v>
      </c>
      <c r="E337" s="51" t="s">
        <v>1856</v>
      </c>
      <c r="F337" s="50" t="s">
        <v>1857</v>
      </c>
      <c r="G337" s="50" t="s">
        <v>879</v>
      </c>
      <c r="H337" s="50" t="s">
        <v>1086</v>
      </c>
      <c r="I337" s="50" t="s">
        <v>174</v>
      </c>
      <c r="J337" s="50" t="s">
        <v>1858</v>
      </c>
      <c r="K337" s="50" t="s">
        <v>108</v>
      </c>
      <c r="L337" s="52">
        <v>600</v>
      </c>
      <c r="M337" s="52">
        <v>133980</v>
      </c>
      <c r="N337" s="52">
        <f t="shared" si="5"/>
        <v>80388000</v>
      </c>
      <c r="O337" s="50" t="s">
        <v>1088</v>
      </c>
      <c r="P337" s="50" t="s">
        <v>1138</v>
      </c>
      <c r="Q337" s="53" t="s">
        <v>2798</v>
      </c>
    </row>
    <row r="338" spans="1:17" s="8" customFormat="1" ht="50.1" customHeight="1">
      <c r="A338" s="49">
        <v>326</v>
      </c>
      <c r="B338" s="42" t="s">
        <v>1859</v>
      </c>
      <c r="C338" s="42" t="s">
        <v>1098</v>
      </c>
      <c r="D338" s="50" t="s">
        <v>338</v>
      </c>
      <c r="E338" s="51" t="s">
        <v>1860</v>
      </c>
      <c r="F338" s="50" t="s">
        <v>46</v>
      </c>
      <c r="G338" s="50" t="s">
        <v>1100</v>
      </c>
      <c r="H338" s="50" t="s">
        <v>1101</v>
      </c>
      <c r="I338" s="50" t="s">
        <v>174</v>
      </c>
      <c r="J338" s="50" t="s">
        <v>1861</v>
      </c>
      <c r="K338" s="50" t="s">
        <v>51</v>
      </c>
      <c r="L338" s="52">
        <v>240000</v>
      </c>
      <c r="M338" s="52">
        <v>640</v>
      </c>
      <c r="N338" s="52">
        <f t="shared" si="5"/>
        <v>153600000</v>
      </c>
      <c r="O338" s="50" t="s">
        <v>1103</v>
      </c>
      <c r="P338" s="50" t="s">
        <v>1138</v>
      </c>
      <c r="Q338" s="53" t="s">
        <v>2798</v>
      </c>
    </row>
    <row r="339" spans="1:17" s="8" customFormat="1" ht="50.1" customHeight="1">
      <c r="A339" s="49">
        <v>327</v>
      </c>
      <c r="B339" s="42" t="s">
        <v>1862</v>
      </c>
      <c r="C339" s="42" t="s">
        <v>1863</v>
      </c>
      <c r="D339" s="50" t="s">
        <v>1656</v>
      </c>
      <c r="E339" s="51" t="s">
        <v>1864</v>
      </c>
      <c r="F339" s="50" t="s">
        <v>46</v>
      </c>
      <c r="G339" s="50" t="s">
        <v>235</v>
      </c>
      <c r="H339" s="50" t="s">
        <v>1150</v>
      </c>
      <c r="I339" s="50" t="s">
        <v>174</v>
      </c>
      <c r="J339" s="50" t="s">
        <v>412</v>
      </c>
      <c r="K339" s="50" t="s">
        <v>51</v>
      </c>
      <c r="L339" s="52">
        <v>300000</v>
      </c>
      <c r="M339" s="52">
        <v>126</v>
      </c>
      <c r="N339" s="52">
        <f t="shared" si="5"/>
        <v>37800000</v>
      </c>
      <c r="O339" s="50" t="s">
        <v>1152</v>
      </c>
      <c r="P339" s="50" t="s">
        <v>1138</v>
      </c>
      <c r="Q339" s="53" t="s">
        <v>2798</v>
      </c>
    </row>
    <row r="340" spans="1:17" s="8" customFormat="1" ht="50.1" customHeight="1">
      <c r="A340" s="49">
        <v>328</v>
      </c>
      <c r="B340" s="42" t="s">
        <v>1865</v>
      </c>
      <c r="C340" s="42" t="s">
        <v>1866</v>
      </c>
      <c r="D340" s="50" t="s">
        <v>1700</v>
      </c>
      <c r="E340" s="51" t="s">
        <v>1867</v>
      </c>
      <c r="F340" s="50" t="s">
        <v>46</v>
      </c>
      <c r="G340" s="50" t="s">
        <v>235</v>
      </c>
      <c r="H340" s="50" t="s">
        <v>1868</v>
      </c>
      <c r="I340" s="50" t="s">
        <v>174</v>
      </c>
      <c r="J340" s="50" t="s">
        <v>1869</v>
      </c>
      <c r="K340" s="50" t="s">
        <v>51</v>
      </c>
      <c r="L340" s="52">
        <v>120000</v>
      </c>
      <c r="M340" s="52">
        <v>600</v>
      </c>
      <c r="N340" s="52">
        <f t="shared" si="5"/>
        <v>72000000</v>
      </c>
      <c r="O340" s="50" t="s">
        <v>1870</v>
      </c>
      <c r="P340" s="50" t="s">
        <v>1138</v>
      </c>
      <c r="Q340" s="53" t="s">
        <v>2798</v>
      </c>
    </row>
    <row r="341" spans="1:17" s="8" customFormat="1" ht="50.1" customHeight="1">
      <c r="A341" s="49">
        <v>329</v>
      </c>
      <c r="B341" s="42" t="s">
        <v>1871</v>
      </c>
      <c r="C341" s="42" t="s">
        <v>1863</v>
      </c>
      <c r="D341" s="50" t="s">
        <v>1140</v>
      </c>
      <c r="E341" s="51" t="s">
        <v>1872</v>
      </c>
      <c r="F341" s="50" t="s">
        <v>46</v>
      </c>
      <c r="G341" s="50" t="s">
        <v>235</v>
      </c>
      <c r="H341" s="50" t="s">
        <v>1150</v>
      </c>
      <c r="I341" s="50" t="s">
        <v>174</v>
      </c>
      <c r="J341" s="50" t="s">
        <v>412</v>
      </c>
      <c r="K341" s="50" t="s">
        <v>51</v>
      </c>
      <c r="L341" s="52">
        <v>400000</v>
      </c>
      <c r="M341" s="52">
        <v>188</v>
      </c>
      <c r="N341" s="52">
        <f t="shared" si="5"/>
        <v>75200000</v>
      </c>
      <c r="O341" s="50" t="s">
        <v>1152</v>
      </c>
      <c r="P341" s="50" t="s">
        <v>1138</v>
      </c>
      <c r="Q341" s="53" t="s">
        <v>2798</v>
      </c>
    </row>
    <row r="342" spans="1:17" s="8" customFormat="1" ht="50.1" customHeight="1">
      <c r="A342" s="49">
        <v>330</v>
      </c>
      <c r="B342" s="42" t="s">
        <v>1873</v>
      </c>
      <c r="C342" s="42" t="s">
        <v>1874</v>
      </c>
      <c r="D342" s="50" t="s">
        <v>1875</v>
      </c>
      <c r="E342" s="51" t="s">
        <v>1876</v>
      </c>
      <c r="F342" s="50" t="s">
        <v>46</v>
      </c>
      <c r="G342" s="50" t="s">
        <v>960</v>
      </c>
      <c r="H342" s="50" t="s">
        <v>1225</v>
      </c>
      <c r="I342" s="50" t="s">
        <v>174</v>
      </c>
      <c r="J342" s="50" t="s">
        <v>1500</v>
      </c>
      <c r="K342" s="50" t="s">
        <v>1062</v>
      </c>
      <c r="L342" s="52">
        <v>480000</v>
      </c>
      <c r="M342" s="52">
        <v>2499</v>
      </c>
      <c r="N342" s="52">
        <f t="shared" si="5"/>
        <v>1199520000</v>
      </c>
      <c r="O342" s="50" t="s">
        <v>1227</v>
      </c>
      <c r="P342" s="50" t="s">
        <v>1138</v>
      </c>
      <c r="Q342" s="53" t="s">
        <v>2798</v>
      </c>
    </row>
    <row r="343" spans="1:17" s="8" customFormat="1" ht="50.1" customHeight="1">
      <c r="A343" s="49">
        <v>331</v>
      </c>
      <c r="B343" s="42" t="s">
        <v>1877</v>
      </c>
      <c r="C343" s="42" t="s">
        <v>1878</v>
      </c>
      <c r="D343" s="50" t="s">
        <v>548</v>
      </c>
      <c r="E343" s="51" t="s">
        <v>1879</v>
      </c>
      <c r="F343" s="50" t="s">
        <v>34</v>
      </c>
      <c r="G343" s="50" t="s">
        <v>35</v>
      </c>
      <c r="H343" s="50" t="s">
        <v>1880</v>
      </c>
      <c r="I343" s="50" t="s">
        <v>174</v>
      </c>
      <c r="J343" s="50" t="s">
        <v>1881</v>
      </c>
      <c r="K343" s="50" t="s">
        <v>39</v>
      </c>
      <c r="L343" s="52">
        <v>10000</v>
      </c>
      <c r="M343" s="52">
        <v>9135</v>
      </c>
      <c r="N343" s="52">
        <f t="shared" si="5"/>
        <v>91350000</v>
      </c>
      <c r="O343" s="50" t="s">
        <v>414</v>
      </c>
      <c r="P343" s="50" t="s">
        <v>1138</v>
      </c>
      <c r="Q343" s="53" t="s">
        <v>2798</v>
      </c>
    </row>
    <row r="344" spans="1:17" s="8" customFormat="1" ht="50.1" customHeight="1">
      <c r="A344" s="49">
        <v>332</v>
      </c>
      <c r="B344" s="42" t="s">
        <v>1877</v>
      </c>
      <c r="C344" s="42" t="s">
        <v>1878</v>
      </c>
      <c r="D344" s="50" t="s">
        <v>1882</v>
      </c>
      <c r="E344" s="51" t="s">
        <v>1879</v>
      </c>
      <c r="F344" s="50" t="s">
        <v>34</v>
      </c>
      <c r="G344" s="50" t="s">
        <v>35</v>
      </c>
      <c r="H344" s="50" t="s">
        <v>1880</v>
      </c>
      <c r="I344" s="50" t="s">
        <v>174</v>
      </c>
      <c r="J344" s="50" t="s">
        <v>1198</v>
      </c>
      <c r="K344" s="50" t="s">
        <v>39</v>
      </c>
      <c r="L344" s="52">
        <v>40000</v>
      </c>
      <c r="M344" s="52">
        <v>8669</v>
      </c>
      <c r="N344" s="52">
        <f t="shared" si="5"/>
        <v>346760000</v>
      </c>
      <c r="O344" s="50" t="s">
        <v>414</v>
      </c>
      <c r="P344" s="50" t="s">
        <v>1138</v>
      </c>
      <c r="Q344" s="53" t="s">
        <v>2798</v>
      </c>
    </row>
    <row r="345" spans="1:17" s="8" customFormat="1" ht="50.1" customHeight="1">
      <c r="A345" s="49">
        <v>333</v>
      </c>
      <c r="B345" s="42" t="s">
        <v>1883</v>
      </c>
      <c r="C345" s="42" t="s">
        <v>1878</v>
      </c>
      <c r="D345" s="50" t="s">
        <v>1884</v>
      </c>
      <c r="E345" s="51" t="s">
        <v>1885</v>
      </c>
      <c r="F345" s="50" t="s">
        <v>34</v>
      </c>
      <c r="G345" s="50" t="s">
        <v>35</v>
      </c>
      <c r="H345" s="50" t="s">
        <v>1880</v>
      </c>
      <c r="I345" s="50" t="s">
        <v>174</v>
      </c>
      <c r="J345" s="50" t="s">
        <v>1198</v>
      </c>
      <c r="K345" s="50" t="s">
        <v>39</v>
      </c>
      <c r="L345" s="52">
        <v>24000</v>
      </c>
      <c r="M345" s="52">
        <v>15540</v>
      </c>
      <c r="N345" s="52">
        <f t="shared" si="5"/>
        <v>372960000</v>
      </c>
      <c r="O345" s="50" t="s">
        <v>414</v>
      </c>
      <c r="P345" s="50" t="s">
        <v>1138</v>
      </c>
      <c r="Q345" s="53" t="s">
        <v>2798</v>
      </c>
    </row>
    <row r="346" spans="1:17" s="8" customFormat="1" ht="50.1" customHeight="1">
      <c r="A346" s="49">
        <v>334</v>
      </c>
      <c r="B346" s="42" t="s">
        <v>1886</v>
      </c>
      <c r="C346" s="42" t="s">
        <v>1878</v>
      </c>
      <c r="D346" s="50" t="s">
        <v>1887</v>
      </c>
      <c r="E346" s="51" t="s">
        <v>1888</v>
      </c>
      <c r="F346" s="50" t="s">
        <v>34</v>
      </c>
      <c r="G346" s="50" t="s">
        <v>35</v>
      </c>
      <c r="H346" s="50" t="s">
        <v>1880</v>
      </c>
      <c r="I346" s="50" t="s">
        <v>174</v>
      </c>
      <c r="J346" s="50" t="s">
        <v>1881</v>
      </c>
      <c r="K346" s="50" t="s">
        <v>39</v>
      </c>
      <c r="L346" s="52">
        <v>7200</v>
      </c>
      <c r="M346" s="52">
        <v>7239</v>
      </c>
      <c r="N346" s="52">
        <f t="shared" si="5"/>
        <v>52120800</v>
      </c>
      <c r="O346" s="50" t="s">
        <v>414</v>
      </c>
      <c r="P346" s="50" t="s">
        <v>1138</v>
      </c>
      <c r="Q346" s="53" t="s">
        <v>2798</v>
      </c>
    </row>
    <row r="347" spans="1:17" s="8" customFormat="1" ht="50.1" customHeight="1">
      <c r="A347" s="49">
        <v>335</v>
      </c>
      <c r="B347" s="42" t="s">
        <v>1886</v>
      </c>
      <c r="C347" s="42" t="s">
        <v>1878</v>
      </c>
      <c r="D347" s="50" t="s">
        <v>1196</v>
      </c>
      <c r="E347" s="51" t="s">
        <v>1888</v>
      </c>
      <c r="F347" s="50" t="s">
        <v>34</v>
      </c>
      <c r="G347" s="50" t="s">
        <v>35</v>
      </c>
      <c r="H347" s="50" t="s">
        <v>1880</v>
      </c>
      <c r="I347" s="50" t="s">
        <v>174</v>
      </c>
      <c r="J347" s="50" t="s">
        <v>1198</v>
      </c>
      <c r="K347" s="50" t="s">
        <v>39</v>
      </c>
      <c r="L347" s="52">
        <v>120000</v>
      </c>
      <c r="M347" s="52">
        <v>7768</v>
      </c>
      <c r="N347" s="52">
        <f t="shared" si="5"/>
        <v>932160000</v>
      </c>
      <c r="O347" s="50" t="s">
        <v>414</v>
      </c>
      <c r="P347" s="50" t="s">
        <v>1138</v>
      </c>
      <c r="Q347" s="53" t="s">
        <v>2798</v>
      </c>
    </row>
    <row r="348" spans="1:17" s="8" customFormat="1" ht="50.1" customHeight="1">
      <c r="A348" s="49">
        <v>336</v>
      </c>
      <c r="B348" s="42" t="s">
        <v>1889</v>
      </c>
      <c r="C348" s="42" t="s">
        <v>1890</v>
      </c>
      <c r="D348" s="50" t="s">
        <v>1891</v>
      </c>
      <c r="E348" s="51" t="s">
        <v>1892</v>
      </c>
      <c r="F348" s="50" t="s">
        <v>1893</v>
      </c>
      <c r="G348" s="50" t="s">
        <v>1894</v>
      </c>
      <c r="H348" s="50" t="s">
        <v>1895</v>
      </c>
      <c r="I348" s="50" t="s">
        <v>174</v>
      </c>
      <c r="J348" s="50" t="s">
        <v>1896</v>
      </c>
      <c r="K348" s="50" t="s">
        <v>470</v>
      </c>
      <c r="L348" s="52">
        <v>500</v>
      </c>
      <c r="M348" s="52">
        <v>6930</v>
      </c>
      <c r="N348" s="52">
        <f t="shared" si="5"/>
        <v>3465000</v>
      </c>
      <c r="O348" s="50" t="s">
        <v>1216</v>
      </c>
      <c r="P348" s="50" t="s">
        <v>1138</v>
      </c>
      <c r="Q348" s="53" t="s">
        <v>2798</v>
      </c>
    </row>
    <row r="349" spans="1:17" s="8" customFormat="1" ht="50.1" customHeight="1">
      <c r="A349" s="49">
        <v>337</v>
      </c>
      <c r="B349" s="42" t="s">
        <v>1897</v>
      </c>
      <c r="C349" s="42" t="s">
        <v>1898</v>
      </c>
      <c r="D349" s="50" t="s">
        <v>1899</v>
      </c>
      <c r="E349" s="51" t="s">
        <v>1900</v>
      </c>
      <c r="F349" s="50" t="s">
        <v>1901</v>
      </c>
      <c r="G349" s="50" t="s">
        <v>1902</v>
      </c>
      <c r="H349" s="50" t="s">
        <v>1903</v>
      </c>
      <c r="I349" s="50" t="s">
        <v>174</v>
      </c>
      <c r="J349" s="50" t="s">
        <v>88</v>
      </c>
      <c r="K349" s="50" t="s">
        <v>51</v>
      </c>
      <c r="L349" s="52">
        <v>10000</v>
      </c>
      <c r="M349" s="52">
        <v>1600</v>
      </c>
      <c r="N349" s="52">
        <f t="shared" si="5"/>
        <v>16000000</v>
      </c>
      <c r="O349" s="55" t="s">
        <v>1904</v>
      </c>
      <c r="P349" s="50" t="s">
        <v>1138</v>
      </c>
      <c r="Q349" s="53" t="s">
        <v>2798</v>
      </c>
    </row>
    <row r="350" spans="1:17" s="8" customFormat="1" ht="50.1" customHeight="1">
      <c r="A350" s="49">
        <v>338</v>
      </c>
      <c r="B350" s="42" t="s">
        <v>1905</v>
      </c>
      <c r="C350" s="42" t="s">
        <v>345</v>
      </c>
      <c r="D350" s="50" t="s">
        <v>1906</v>
      </c>
      <c r="E350" s="51" t="s">
        <v>1907</v>
      </c>
      <c r="F350" s="50" t="s">
        <v>57</v>
      </c>
      <c r="G350" s="50" t="s">
        <v>149</v>
      </c>
      <c r="H350" s="50" t="s">
        <v>1332</v>
      </c>
      <c r="I350" s="50" t="s">
        <v>174</v>
      </c>
      <c r="J350" s="50" t="s">
        <v>1908</v>
      </c>
      <c r="K350" s="50" t="s">
        <v>62</v>
      </c>
      <c r="L350" s="52">
        <v>8000</v>
      </c>
      <c r="M350" s="52">
        <v>49980</v>
      </c>
      <c r="N350" s="52">
        <f t="shared" si="5"/>
        <v>399840000</v>
      </c>
      <c r="O350" s="50" t="s">
        <v>1334</v>
      </c>
      <c r="P350" s="50" t="s">
        <v>1138</v>
      </c>
      <c r="Q350" s="53" t="s">
        <v>2798</v>
      </c>
    </row>
    <row r="351" spans="1:17" s="8" customFormat="1" ht="50.1" customHeight="1">
      <c r="A351" s="49">
        <v>339</v>
      </c>
      <c r="B351" s="42" t="s">
        <v>1909</v>
      </c>
      <c r="C351" s="42" t="s">
        <v>1910</v>
      </c>
      <c r="D351" s="50" t="s">
        <v>1911</v>
      </c>
      <c r="E351" s="51" t="s">
        <v>1912</v>
      </c>
      <c r="F351" s="50" t="s">
        <v>46</v>
      </c>
      <c r="G351" s="50" t="s">
        <v>1487</v>
      </c>
      <c r="H351" s="50" t="s">
        <v>873</v>
      </c>
      <c r="I351" s="50" t="s">
        <v>174</v>
      </c>
      <c r="J351" s="50" t="s">
        <v>1913</v>
      </c>
      <c r="K351" s="50" t="s">
        <v>51</v>
      </c>
      <c r="L351" s="52">
        <v>20000</v>
      </c>
      <c r="M351" s="52">
        <v>115</v>
      </c>
      <c r="N351" s="52">
        <f t="shared" si="5"/>
        <v>2300000</v>
      </c>
      <c r="O351" s="50" t="s">
        <v>873</v>
      </c>
      <c r="P351" s="50" t="s">
        <v>1138</v>
      </c>
      <c r="Q351" s="53" t="s">
        <v>2798</v>
      </c>
    </row>
    <row r="352" spans="1:17" s="8" customFormat="1" ht="50.1" customHeight="1">
      <c r="A352" s="49">
        <v>340</v>
      </c>
      <c r="B352" s="42" t="s">
        <v>1914</v>
      </c>
      <c r="C352" s="42" t="s">
        <v>1910</v>
      </c>
      <c r="D352" s="50" t="s">
        <v>1915</v>
      </c>
      <c r="E352" s="51" t="s">
        <v>1916</v>
      </c>
      <c r="F352" s="50" t="s">
        <v>57</v>
      </c>
      <c r="G352" s="50" t="s">
        <v>1595</v>
      </c>
      <c r="H352" s="50" t="s">
        <v>873</v>
      </c>
      <c r="I352" s="50" t="s">
        <v>174</v>
      </c>
      <c r="J352" s="50" t="s">
        <v>1917</v>
      </c>
      <c r="K352" s="50" t="s">
        <v>62</v>
      </c>
      <c r="L352" s="52">
        <v>400</v>
      </c>
      <c r="M352" s="52">
        <v>2100</v>
      </c>
      <c r="N352" s="52">
        <f t="shared" si="5"/>
        <v>840000</v>
      </c>
      <c r="O352" s="50" t="s">
        <v>873</v>
      </c>
      <c r="P352" s="50" t="s">
        <v>1138</v>
      </c>
      <c r="Q352" s="53" t="s">
        <v>2798</v>
      </c>
    </row>
    <row r="353" spans="1:17" s="8" customFormat="1" ht="50.1" customHeight="1">
      <c r="A353" s="49">
        <v>341</v>
      </c>
      <c r="B353" s="42" t="s">
        <v>1918</v>
      </c>
      <c r="C353" s="42" t="s">
        <v>1919</v>
      </c>
      <c r="D353" s="50" t="s">
        <v>1920</v>
      </c>
      <c r="E353" s="51" t="s">
        <v>1921</v>
      </c>
      <c r="F353" s="50" t="s">
        <v>1922</v>
      </c>
      <c r="G353" s="50" t="s">
        <v>149</v>
      </c>
      <c r="H353" s="50" t="s">
        <v>1923</v>
      </c>
      <c r="I353" s="50" t="s">
        <v>174</v>
      </c>
      <c r="J353" s="50" t="s">
        <v>1924</v>
      </c>
      <c r="K353" s="50" t="s">
        <v>108</v>
      </c>
      <c r="L353" s="52">
        <v>200</v>
      </c>
      <c r="M353" s="52">
        <v>387555</v>
      </c>
      <c r="N353" s="52">
        <f t="shared" si="5"/>
        <v>77511000</v>
      </c>
      <c r="O353" s="50" t="s">
        <v>1925</v>
      </c>
      <c r="P353" s="50" t="s">
        <v>1138</v>
      </c>
      <c r="Q353" s="53" t="s">
        <v>2798</v>
      </c>
    </row>
    <row r="354" spans="1:17" s="8" customFormat="1" ht="50.1" customHeight="1">
      <c r="A354" s="49">
        <v>342</v>
      </c>
      <c r="B354" s="42" t="s">
        <v>1926</v>
      </c>
      <c r="C354" s="42" t="s">
        <v>1927</v>
      </c>
      <c r="D354" s="50" t="s">
        <v>1928</v>
      </c>
      <c r="E354" s="51" t="s">
        <v>1929</v>
      </c>
      <c r="F354" s="50" t="s">
        <v>1922</v>
      </c>
      <c r="G354" s="50" t="s">
        <v>149</v>
      </c>
      <c r="H354" s="50" t="s">
        <v>1923</v>
      </c>
      <c r="I354" s="50" t="s">
        <v>174</v>
      </c>
      <c r="J354" s="50" t="s">
        <v>1930</v>
      </c>
      <c r="K354" s="50" t="s">
        <v>62</v>
      </c>
      <c r="L354" s="52">
        <v>12000</v>
      </c>
      <c r="M354" s="52">
        <v>29043</v>
      </c>
      <c r="N354" s="52">
        <f t="shared" si="5"/>
        <v>348516000</v>
      </c>
      <c r="O354" s="50" t="s">
        <v>1925</v>
      </c>
      <c r="P354" s="50" t="s">
        <v>1138</v>
      </c>
      <c r="Q354" s="53" t="s">
        <v>2798</v>
      </c>
    </row>
    <row r="355" spans="1:17" s="8" customFormat="1" ht="50.1" customHeight="1">
      <c r="A355" s="49">
        <v>343</v>
      </c>
      <c r="B355" s="42" t="s">
        <v>1931</v>
      </c>
      <c r="C355" s="42" t="s">
        <v>1932</v>
      </c>
      <c r="D355" s="50" t="s">
        <v>1933</v>
      </c>
      <c r="E355" s="51" t="s">
        <v>1934</v>
      </c>
      <c r="F355" s="50" t="s">
        <v>1922</v>
      </c>
      <c r="G355" s="50" t="s">
        <v>149</v>
      </c>
      <c r="H355" s="50" t="s">
        <v>1923</v>
      </c>
      <c r="I355" s="50" t="s">
        <v>174</v>
      </c>
      <c r="J355" s="50" t="s">
        <v>1935</v>
      </c>
      <c r="K355" s="50" t="s">
        <v>108</v>
      </c>
      <c r="L355" s="52">
        <v>400</v>
      </c>
      <c r="M355" s="52">
        <v>465150</v>
      </c>
      <c r="N355" s="52">
        <f t="shared" si="5"/>
        <v>186060000</v>
      </c>
      <c r="O355" s="50" t="s">
        <v>1925</v>
      </c>
      <c r="P355" s="50" t="s">
        <v>1138</v>
      </c>
      <c r="Q355" s="53" t="s">
        <v>2798</v>
      </c>
    </row>
    <row r="356" spans="1:17" s="8" customFormat="1" ht="50.1" customHeight="1">
      <c r="A356" s="49">
        <v>344</v>
      </c>
      <c r="B356" s="42" t="s">
        <v>1936</v>
      </c>
      <c r="C356" s="42" t="s">
        <v>1937</v>
      </c>
      <c r="D356" s="50" t="s">
        <v>1933</v>
      </c>
      <c r="E356" s="51" t="s">
        <v>1938</v>
      </c>
      <c r="F356" s="50" t="s">
        <v>1922</v>
      </c>
      <c r="G356" s="50" t="s">
        <v>149</v>
      </c>
      <c r="H356" s="50" t="s">
        <v>1923</v>
      </c>
      <c r="I356" s="50" t="s">
        <v>174</v>
      </c>
      <c r="J356" s="50" t="s">
        <v>1935</v>
      </c>
      <c r="K356" s="50" t="s">
        <v>108</v>
      </c>
      <c r="L356" s="52">
        <v>400</v>
      </c>
      <c r="M356" s="52">
        <v>465150</v>
      </c>
      <c r="N356" s="52">
        <f t="shared" si="5"/>
        <v>186060000</v>
      </c>
      <c r="O356" s="50" t="s">
        <v>1925</v>
      </c>
      <c r="P356" s="50" t="s">
        <v>1138</v>
      </c>
      <c r="Q356" s="53" t="s">
        <v>2798</v>
      </c>
    </row>
    <row r="357" spans="1:17" s="8" customFormat="1" ht="50.1" customHeight="1">
      <c r="A357" s="49">
        <v>345</v>
      </c>
      <c r="B357" s="42" t="s">
        <v>1939</v>
      </c>
      <c r="C357" s="42" t="s">
        <v>1940</v>
      </c>
      <c r="D357" s="50" t="s">
        <v>1941</v>
      </c>
      <c r="E357" s="51" t="s">
        <v>1942</v>
      </c>
      <c r="F357" s="50" t="s">
        <v>103</v>
      </c>
      <c r="G357" s="50" t="s">
        <v>104</v>
      </c>
      <c r="H357" s="50" t="s">
        <v>1415</v>
      </c>
      <c r="I357" s="50" t="s">
        <v>174</v>
      </c>
      <c r="J357" s="50" t="s">
        <v>660</v>
      </c>
      <c r="K357" s="50" t="s">
        <v>108</v>
      </c>
      <c r="L357" s="52">
        <v>6000</v>
      </c>
      <c r="M357" s="52">
        <v>30000</v>
      </c>
      <c r="N357" s="52">
        <f t="shared" si="5"/>
        <v>180000000</v>
      </c>
      <c r="O357" s="50" t="s">
        <v>1417</v>
      </c>
      <c r="P357" s="50" t="s">
        <v>1138</v>
      </c>
      <c r="Q357" s="53" t="s">
        <v>2798</v>
      </c>
    </row>
    <row r="358" spans="1:17" s="8" customFormat="1" ht="50.1" customHeight="1">
      <c r="A358" s="49">
        <v>346</v>
      </c>
      <c r="B358" s="42" t="s">
        <v>1943</v>
      </c>
      <c r="C358" s="42" t="s">
        <v>1944</v>
      </c>
      <c r="D358" s="50" t="s">
        <v>1945</v>
      </c>
      <c r="E358" s="51" t="s">
        <v>1946</v>
      </c>
      <c r="F358" s="50" t="s">
        <v>57</v>
      </c>
      <c r="G358" s="50" t="s">
        <v>375</v>
      </c>
      <c r="H358" s="50" t="s">
        <v>1170</v>
      </c>
      <c r="I358" s="50" t="s">
        <v>174</v>
      </c>
      <c r="J358" s="50" t="s">
        <v>1947</v>
      </c>
      <c r="K358" s="50" t="s">
        <v>108</v>
      </c>
      <c r="L358" s="52">
        <v>100000</v>
      </c>
      <c r="M358" s="52">
        <v>50770</v>
      </c>
      <c r="N358" s="52">
        <f t="shared" si="5"/>
        <v>5077000000</v>
      </c>
      <c r="O358" s="50" t="s">
        <v>1171</v>
      </c>
      <c r="P358" s="50" t="s">
        <v>1138</v>
      </c>
      <c r="Q358" s="53" t="s">
        <v>2798</v>
      </c>
    </row>
    <row r="359" spans="1:17" s="8" customFormat="1" ht="50.1" customHeight="1">
      <c r="A359" s="49">
        <v>347</v>
      </c>
      <c r="B359" s="42" t="s">
        <v>1948</v>
      </c>
      <c r="C359" s="42" t="s">
        <v>1949</v>
      </c>
      <c r="D359" s="50" t="s">
        <v>1950</v>
      </c>
      <c r="E359" s="51" t="s">
        <v>1951</v>
      </c>
      <c r="F359" s="50" t="s">
        <v>34</v>
      </c>
      <c r="G359" s="50" t="s">
        <v>1952</v>
      </c>
      <c r="H359" s="50" t="s">
        <v>1086</v>
      </c>
      <c r="I359" s="50" t="s">
        <v>174</v>
      </c>
      <c r="J359" s="50" t="s">
        <v>116</v>
      </c>
      <c r="K359" s="50" t="s">
        <v>108</v>
      </c>
      <c r="L359" s="52">
        <v>1200</v>
      </c>
      <c r="M359" s="52">
        <v>579999</v>
      </c>
      <c r="N359" s="52">
        <f t="shared" si="5"/>
        <v>695998800</v>
      </c>
      <c r="O359" s="50" t="s">
        <v>1088</v>
      </c>
      <c r="P359" s="50" t="s">
        <v>1138</v>
      </c>
      <c r="Q359" s="53" t="s">
        <v>2798</v>
      </c>
    </row>
    <row r="360" spans="1:17" s="8" customFormat="1" ht="50.1" customHeight="1">
      <c r="A360" s="49">
        <v>348</v>
      </c>
      <c r="B360" s="42" t="s">
        <v>1953</v>
      </c>
      <c r="C360" s="42" t="s">
        <v>1954</v>
      </c>
      <c r="D360" s="50" t="s">
        <v>1700</v>
      </c>
      <c r="E360" s="51" t="s">
        <v>1955</v>
      </c>
      <c r="F360" s="50" t="s">
        <v>46</v>
      </c>
      <c r="G360" s="50" t="s">
        <v>95</v>
      </c>
      <c r="H360" s="50" t="s">
        <v>1371</v>
      </c>
      <c r="I360" s="50" t="s">
        <v>174</v>
      </c>
      <c r="J360" s="50" t="s">
        <v>1956</v>
      </c>
      <c r="K360" s="50" t="s">
        <v>51</v>
      </c>
      <c r="L360" s="52">
        <v>1000</v>
      </c>
      <c r="M360" s="52">
        <v>7000</v>
      </c>
      <c r="N360" s="52">
        <f t="shared" si="5"/>
        <v>7000000</v>
      </c>
      <c r="O360" s="50" t="s">
        <v>1372</v>
      </c>
      <c r="P360" s="50" t="s">
        <v>1138</v>
      </c>
      <c r="Q360" s="53" t="s">
        <v>2798</v>
      </c>
    </row>
    <row r="361" spans="1:17" s="8" customFormat="1" ht="50.1" customHeight="1">
      <c r="A361" s="49">
        <v>349</v>
      </c>
      <c r="B361" s="42" t="s">
        <v>1957</v>
      </c>
      <c r="C361" s="42" t="s">
        <v>409</v>
      </c>
      <c r="D361" s="50" t="s">
        <v>1958</v>
      </c>
      <c r="E361" s="51">
        <v>893110375223</v>
      </c>
      <c r="F361" s="50" t="s">
        <v>57</v>
      </c>
      <c r="G361" s="50" t="s">
        <v>35</v>
      </c>
      <c r="H361" s="50" t="s">
        <v>1134</v>
      </c>
      <c r="I361" s="50" t="s">
        <v>1136</v>
      </c>
      <c r="J361" s="50" t="s">
        <v>1146</v>
      </c>
      <c r="K361" s="50" t="s">
        <v>62</v>
      </c>
      <c r="L361" s="52">
        <v>30000</v>
      </c>
      <c r="M361" s="52">
        <v>1600</v>
      </c>
      <c r="N361" s="52">
        <f t="shared" si="5"/>
        <v>48000000</v>
      </c>
      <c r="O361" s="50" t="s">
        <v>1137</v>
      </c>
      <c r="P361" s="50" t="s">
        <v>1138</v>
      </c>
      <c r="Q361" s="53" t="s">
        <v>2798</v>
      </c>
    </row>
    <row r="362" spans="1:17" s="8" customFormat="1" ht="50.1" customHeight="1">
      <c r="A362" s="49">
        <v>350</v>
      </c>
      <c r="B362" s="42" t="s">
        <v>1959</v>
      </c>
      <c r="C362" s="42" t="s">
        <v>409</v>
      </c>
      <c r="D362" s="50" t="s">
        <v>1445</v>
      </c>
      <c r="E362" s="51" t="s">
        <v>1960</v>
      </c>
      <c r="F362" s="50" t="s">
        <v>46</v>
      </c>
      <c r="G362" s="50" t="s">
        <v>1059</v>
      </c>
      <c r="H362" s="50" t="s">
        <v>1961</v>
      </c>
      <c r="I362" s="50" t="s">
        <v>174</v>
      </c>
      <c r="J362" s="50" t="s">
        <v>1061</v>
      </c>
      <c r="K362" s="50" t="s">
        <v>1062</v>
      </c>
      <c r="L362" s="52">
        <v>480000</v>
      </c>
      <c r="M362" s="52">
        <v>800</v>
      </c>
      <c r="N362" s="52">
        <f t="shared" si="5"/>
        <v>384000000</v>
      </c>
      <c r="O362" s="50" t="s">
        <v>1063</v>
      </c>
      <c r="P362" s="50" t="s">
        <v>1138</v>
      </c>
      <c r="Q362" s="53" t="s">
        <v>2798</v>
      </c>
    </row>
    <row r="363" spans="1:17" s="8" customFormat="1" ht="50.1" customHeight="1">
      <c r="A363" s="49">
        <v>351</v>
      </c>
      <c r="B363" s="42" t="s">
        <v>1962</v>
      </c>
      <c r="C363" s="42" t="s">
        <v>1963</v>
      </c>
      <c r="D363" s="50" t="s">
        <v>1964</v>
      </c>
      <c r="E363" s="51" t="s">
        <v>1965</v>
      </c>
      <c r="F363" s="50" t="s">
        <v>46</v>
      </c>
      <c r="G363" s="50" t="s">
        <v>1966</v>
      </c>
      <c r="H363" s="50" t="s">
        <v>1967</v>
      </c>
      <c r="I363" s="50" t="s">
        <v>833</v>
      </c>
      <c r="J363" s="50" t="s">
        <v>1968</v>
      </c>
      <c r="K363" s="50" t="s">
        <v>108</v>
      </c>
      <c r="L363" s="52">
        <v>1000</v>
      </c>
      <c r="M363" s="52">
        <v>24999</v>
      </c>
      <c r="N363" s="52">
        <f t="shared" si="5"/>
        <v>24999000</v>
      </c>
      <c r="O363" s="50" t="s">
        <v>1969</v>
      </c>
      <c r="P363" s="50" t="s">
        <v>1138</v>
      </c>
      <c r="Q363" s="53" t="s">
        <v>2798</v>
      </c>
    </row>
    <row r="364" spans="1:17" s="8" customFormat="1" ht="50.1" customHeight="1">
      <c r="A364" s="49">
        <v>352</v>
      </c>
      <c r="B364" s="42" t="s">
        <v>1970</v>
      </c>
      <c r="C364" s="42" t="s">
        <v>1971</v>
      </c>
      <c r="D364" s="50" t="s">
        <v>138</v>
      </c>
      <c r="E364" s="51" t="s">
        <v>1972</v>
      </c>
      <c r="F364" s="50" t="s">
        <v>46</v>
      </c>
      <c r="G364" s="50" t="s">
        <v>95</v>
      </c>
      <c r="H364" s="50" t="s">
        <v>1702</v>
      </c>
      <c r="I364" s="50" t="s">
        <v>174</v>
      </c>
      <c r="J364" s="50" t="s">
        <v>874</v>
      </c>
      <c r="K364" s="50" t="s">
        <v>1062</v>
      </c>
      <c r="L364" s="52">
        <v>60000</v>
      </c>
      <c r="M364" s="52">
        <v>1344</v>
      </c>
      <c r="N364" s="52">
        <f t="shared" si="5"/>
        <v>80640000</v>
      </c>
      <c r="O364" s="50" t="s">
        <v>1227</v>
      </c>
      <c r="P364" s="50" t="s">
        <v>1138</v>
      </c>
      <c r="Q364" s="53" t="s">
        <v>2798</v>
      </c>
    </row>
    <row r="365" spans="1:17" s="8" customFormat="1" ht="50.1" customHeight="1">
      <c r="A365" s="49">
        <v>353</v>
      </c>
      <c r="B365" s="42" t="s">
        <v>1973</v>
      </c>
      <c r="C365" s="42" t="s">
        <v>1974</v>
      </c>
      <c r="D365" s="50" t="s">
        <v>44</v>
      </c>
      <c r="E365" s="51" t="s">
        <v>1975</v>
      </c>
      <c r="F365" s="50" t="s">
        <v>46</v>
      </c>
      <c r="G365" s="50" t="s">
        <v>95</v>
      </c>
      <c r="H365" s="50" t="s">
        <v>1976</v>
      </c>
      <c r="I365" s="50" t="s">
        <v>174</v>
      </c>
      <c r="J365" s="50" t="s">
        <v>1977</v>
      </c>
      <c r="K365" s="50" t="s">
        <v>51</v>
      </c>
      <c r="L365" s="52">
        <v>80000</v>
      </c>
      <c r="M365" s="52">
        <v>3100</v>
      </c>
      <c r="N365" s="52">
        <f t="shared" si="5"/>
        <v>248000000</v>
      </c>
      <c r="O365" s="50" t="s">
        <v>867</v>
      </c>
      <c r="P365" s="50" t="s">
        <v>1138</v>
      </c>
      <c r="Q365" s="53" t="s">
        <v>2798</v>
      </c>
    </row>
    <row r="366" spans="1:17" s="8" customFormat="1" ht="50.1" customHeight="1">
      <c r="A366" s="49">
        <v>354</v>
      </c>
      <c r="B366" s="42" t="s">
        <v>1978</v>
      </c>
      <c r="C366" s="42" t="s">
        <v>1979</v>
      </c>
      <c r="D366" s="50" t="s">
        <v>1980</v>
      </c>
      <c r="E366" s="51" t="s">
        <v>1981</v>
      </c>
      <c r="F366" s="50" t="s">
        <v>46</v>
      </c>
      <c r="G366" s="50" t="s">
        <v>235</v>
      </c>
      <c r="H366" s="50" t="s">
        <v>1332</v>
      </c>
      <c r="I366" s="50" t="s">
        <v>174</v>
      </c>
      <c r="J366" s="50" t="s">
        <v>88</v>
      </c>
      <c r="K366" s="50" t="s">
        <v>51</v>
      </c>
      <c r="L366" s="52">
        <v>160000</v>
      </c>
      <c r="M366" s="52">
        <v>3234</v>
      </c>
      <c r="N366" s="52">
        <f t="shared" si="5"/>
        <v>517440000</v>
      </c>
      <c r="O366" s="50" t="s">
        <v>1334</v>
      </c>
      <c r="P366" s="50" t="s">
        <v>1138</v>
      </c>
      <c r="Q366" s="53" t="s">
        <v>2798</v>
      </c>
    </row>
    <row r="367" spans="1:17" s="8" customFormat="1" ht="50.1" customHeight="1">
      <c r="A367" s="49">
        <v>355</v>
      </c>
      <c r="B367" s="42" t="s">
        <v>1982</v>
      </c>
      <c r="C367" s="42" t="s">
        <v>1983</v>
      </c>
      <c r="D367" s="50" t="s">
        <v>1728</v>
      </c>
      <c r="E367" s="51" t="s">
        <v>1984</v>
      </c>
      <c r="F367" s="50" t="s">
        <v>34</v>
      </c>
      <c r="G367" s="50" t="s">
        <v>35</v>
      </c>
      <c r="H367" s="50" t="s">
        <v>1086</v>
      </c>
      <c r="I367" s="50" t="s">
        <v>174</v>
      </c>
      <c r="J367" s="50" t="s">
        <v>1985</v>
      </c>
      <c r="K367" s="50" t="s">
        <v>39</v>
      </c>
      <c r="L367" s="52">
        <v>2400</v>
      </c>
      <c r="M367" s="52">
        <v>17850</v>
      </c>
      <c r="N367" s="52">
        <f t="shared" si="5"/>
        <v>42840000</v>
      </c>
      <c r="O367" s="50" t="s">
        <v>1088</v>
      </c>
      <c r="P367" s="50" t="s">
        <v>1138</v>
      </c>
      <c r="Q367" s="53" t="s">
        <v>2798</v>
      </c>
    </row>
    <row r="368" spans="1:17" s="8" customFormat="1" ht="50.1" customHeight="1">
      <c r="A368" s="49">
        <v>356</v>
      </c>
      <c r="B368" s="42" t="s">
        <v>1986</v>
      </c>
      <c r="C368" s="42" t="s">
        <v>1983</v>
      </c>
      <c r="D368" s="50" t="s">
        <v>138</v>
      </c>
      <c r="E368" s="51" t="s">
        <v>1987</v>
      </c>
      <c r="F368" s="50" t="s">
        <v>46</v>
      </c>
      <c r="G368" s="50" t="s">
        <v>95</v>
      </c>
      <c r="H368" s="50" t="s">
        <v>1150</v>
      </c>
      <c r="I368" s="50" t="s">
        <v>174</v>
      </c>
      <c r="J368" s="50" t="s">
        <v>1988</v>
      </c>
      <c r="K368" s="50" t="s">
        <v>51</v>
      </c>
      <c r="L368" s="52">
        <v>20000</v>
      </c>
      <c r="M368" s="52">
        <v>975</v>
      </c>
      <c r="N368" s="52">
        <f t="shared" si="5"/>
        <v>19500000</v>
      </c>
      <c r="O368" s="50" t="s">
        <v>1152</v>
      </c>
      <c r="P368" s="50" t="s">
        <v>1138</v>
      </c>
      <c r="Q368" s="53" t="s">
        <v>2798</v>
      </c>
    </row>
    <row r="369" spans="1:17" s="8" customFormat="1" ht="50.1" customHeight="1">
      <c r="A369" s="49">
        <v>357</v>
      </c>
      <c r="B369" s="42" t="s">
        <v>1989</v>
      </c>
      <c r="C369" s="42" t="s">
        <v>1990</v>
      </c>
      <c r="D369" s="50" t="s">
        <v>93</v>
      </c>
      <c r="E369" s="70" t="s">
        <v>1991</v>
      </c>
      <c r="F369" s="50" t="s">
        <v>46</v>
      </c>
      <c r="G369" s="50" t="s">
        <v>95</v>
      </c>
      <c r="H369" s="50" t="s">
        <v>1471</v>
      </c>
      <c r="I369" s="50" t="s">
        <v>174</v>
      </c>
      <c r="J369" s="50" t="s">
        <v>1992</v>
      </c>
      <c r="K369" s="50" t="s">
        <v>51</v>
      </c>
      <c r="L369" s="52">
        <v>72000</v>
      </c>
      <c r="M369" s="52">
        <v>2100</v>
      </c>
      <c r="N369" s="52">
        <f t="shared" si="5"/>
        <v>151200000</v>
      </c>
      <c r="O369" s="50" t="s">
        <v>1553</v>
      </c>
      <c r="P369" s="50" t="s">
        <v>1138</v>
      </c>
      <c r="Q369" s="53" t="s">
        <v>2798</v>
      </c>
    </row>
    <row r="370" spans="1:17" s="8" customFormat="1" ht="50.1" customHeight="1">
      <c r="A370" s="49">
        <v>358</v>
      </c>
      <c r="B370" s="42" t="s">
        <v>1993</v>
      </c>
      <c r="C370" s="42" t="s">
        <v>1994</v>
      </c>
      <c r="D370" s="50" t="s">
        <v>887</v>
      </c>
      <c r="E370" s="51" t="s">
        <v>1995</v>
      </c>
      <c r="F370" s="50" t="s">
        <v>46</v>
      </c>
      <c r="G370" s="50" t="s">
        <v>95</v>
      </c>
      <c r="H370" s="50" t="s">
        <v>1359</v>
      </c>
      <c r="I370" s="50" t="s">
        <v>174</v>
      </c>
      <c r="J370" s="50" t="s">
        <v>1996</v>
      </c>
      <c r="K370" s="50" t="s">
        <v>51</v>
      </c>
      <c r="L370" s="52">
        <v>4000</v>
      </c>
      <c r="M370" s="52">
        <v>12800</v>
      </c>
      <c r="N370" s="52">
        <f t="shared" si="5"/>
        <v>51200000</v>
      </c>
      <c r="O370" s="50" t="s">
        <v>1360</v>
      </c>
      <c r="P370" s="50" t="s">
        <v>1138</v>
      </c>
      <c r="Q370" s="53" t="s">
        <v>2798</v>
      </c>
    </row>
    <row r="371" spans="1:17" s="8" customFormat="1" ht="50.1" customHeight="1">
      <c r="A371" s="49">
        <v>359</v>
      </c>
      <c r="B371" s="42" t="s">
        <v>1997</v>
      </c>
      <c r="C371" s="42" t="s">
        <v>1994</v>
      </c>
      <c r="D371" s="50" t="s">
        <v>1998</v>
      </c>
      <c r="E371" s="51" t="s">
        <v>1999</v>
      </c>
      <c r="F371" s="50" t="s">
        <v>34</v>
      </c>
      <c r="G371" s="50" t="s">
        <v>2000</v>
      </c>
      <c r="H371" s="50" t="s">
        <v>1505</v>
      </c>
      <c r="I371" s="50" t="s">
        <v>174</v>
      </c>
      <c r="J371" s="50" t="s">
        <v>2001</v>
      </c>
      <c r="K371" s="50" t="s">
        <v>246</v>
      </c>
      <c r="L371" s="52">
        <v>4800</v>
      </c>
      <c r="M371" s="52">
        <v>204000</v>
      </c>
      <c r="N371" s="52">
        <f t="shared" si="5"/>
        <v>979200000</v>
      </c>
      <c r="O371" s="50" t="s">
        <v>447</v>
      </c>
      <c r="P371" s="50" t="s">
        <v>1138</v>
      </c>
      <c r="Q371" s="53" t="s">
        <v>2798</v>
      </c>
    </row>
    <row r="372" spans="1:17" s="8" customFormat="1" ht="50.1" customHeight="1">
      <c r="A372" s="49">
        <v>360</v>
      </c>
      <c r="B372" s="42" t="s">
        <v>2002</v>
      </c>
      <c r="C372" s="42" t="s">
        <v>2003</v>
      </c>
      <c r="D372" s="50" t="s">
        <v>851</v>
      </c>
      <c r="E372" s="51" t="s">
        <v>2004</v>
      </c>
      <c r="F372" s="50" t="s">
        <v>57</v>
      </c>
      <c r="G372" s="50" t="s">
        <v>879</v>
      </c>
      <c r="H372" s="50" t="s">
        <v>1086</v>
      </c>
      <c r="I372" s="50" t="s">
        <v>174</v>
      </c>
      <c r="J372" s="50" t="s">
        <v>2005</v>
      </c>
      <c r="K372" s="50" t="s">
        <v>108</v>
      </c>
      <c r="L372" s="52">
        <v>6000</v>
      </c>
      <c r="M372" s="52">
        <v>42000</v>
      </c>
      <c r="N372" s="52">
        <f t="shared" si="5"/>
        <v>252000000</v>
      </c>
      <c r="O372" s="50" t="s">
        <v>1088</v>
      </c>
      <c r="P372" s="50" t="s">
        <v>1138</v>
      </c>
      <c r="Q372" s="53" t="s">
        <v>2798</v>
      </c>
    </row>
    <row r="373" spans="1:17" s="8" customFormat="1" ht="50.1" customHeight="1">
      <c r="A373" s="49">
        <v>361</v>
      </c>
      <c r="B373" s="42" t="s">
        <v>2006</v>
      </c>
      <c r="C373" s="42" t="s">
        <v>2007</v>
      </c>
      <c r="D373" s="50" t="s">
        <v>856</v>
      </c>
      <c r="E373" s="51" t="s">
        <v>2008</v>
      </c>
      <c r="F373" s="50" t="s">
        <v>46</v>
      </c>
      <c r="G373" s="50" t="s">
        <v>95</v>
      </c>
      <c r="H373" s="50" t="s">
        <v>1471</v>
      </c>
      <c r="I373" s="50" t="s">
        <v>174</v>
      </c>
      <c r="J373" s="50" t="s">
        <v>1500</v>
      </c>
      <c r="K373" s="50" t="s">
        <v>51</v>
      </c>
      <c r="L373" s="52">
        <v>800000</v>
      </c>
      <c r="M373" s="52">
        <v>649</v>
      </c>
      <c r="N373" s="52">
        <f t="shared" si="5"/>
        <v>519200000</v>
      </c>
      <c r="O373" s="50" t="s">
        <v>1472</v>
      </c>
      <c r="P373" s="50" t="s">
        <v>1138</v>
      </c>
      <c r="Q373" s="53" t="s">
        <v>2798</v>
      </c>
    </row>
    <row r="374" spans="1:17" s="8" customFormat="1" ht="50.1" customHeight="1">
      <c r="A374" s="49">
        <v>362</v>
      </c>
      <c r="B374" s="42" t="s">
        <v>2009</v>
      </c>
      <c r="C374" s="42" t="s">
        <v>2010</v>
      </c>
      <c r="D374" s="50" t="s">
        <v>250</v>
      </c>
      <c r="E374" s="51" t="s">
        <v>2011</v>
      </c>
      <c r="F374" s="50" t="s">
        <v>46</v>
      </c>
      <c r="G374" s="50" t="s">
        <v>95</v>
      </c>
      <c r="H374" s="50" t="s">
        <v>1150</v>
      </c>
      <c r="I374" s="50" t="s">
        <v>174</v>
      </c>
      <c r="J374" s="50" t="s">
        <v>1151</v>
      </c>
      <c r="K374" s="50" t="s">
        <v>51</v>
      </c>
      <c r="L374" s="52">
        <v>200000</v>
      </c>
      <c r="M374" s="52">
        <v>141</v>
      </c>
      <c r="N374" s="52">
        <f t="shared" si="5"/>
        <v>28200000</v>
      </c>
      <c r="O374" s="50" t="s">
        <v>1152</v>
      </c>
      <c r="P374" s="50" t="s">
        <v>1138</v>
      </c>
      <c r="Q374" s="53" t="s">
        <v>2798</v>
      </c>
    </row>
    <row r="375" spans="1:17" s="8" customFormat="1" ht="50.1" customHeight="1">
      <c r="A375" s="49">
        <v>363</v>
      </c>
      <c r="B375" s="42" t="s">
        <v>2012</v>
      </c>
      <c r="C375" s="42" t="s">
        <v>2007</v>
      </c>
      <c r="D375" s="50" t="s">
        <v>280</v>
      </c>
      <c r="E375" s="51" t="s">
        <v>2013</v>
      </c>
      <c r="F375" s="50" t="s">
        <v>46</v>
      </c>
      <c r="G375" s="50" t="s">
        <v>95</v>
      </c>
      <c r="H375" s="50" t="s">
        <v>1150</v>
      </c>
      <c r="I375" s="50" t="s">
        <v>174</v>
      </c>
      <c r="J375" s="50" t="s">
        <v>412</v>
      </c>
      <c r="K375" s="50" t="s">
        <v>51</v>
      </c>
      <c r="L375" s="52">
        <v>600000</v>
      </c>
      <c r="M375" s="52">
        <v>194</v>
      </c>
      <c r="N375" s="52">
        <f t="shared" si="5"/>
        <v>116400000</v>
      </c>
      <c r="O375" s="50" t="s">
        <v>1152</v>
      </c>
      <c r="P375" s="50" t="s">
        <v>1138</v>
      </c>
      <c r="Q375" s="53" t="s">
        <v>2798</v>
      </c>
    </row>
    <row r="376" spans="1:17" s="8" customFormat="1" ht="50.1" customHeight="1">
      <c r="A376" s="49">
        <v>364</v>
      </c>
      <c r="B376" s="42" t="s">
        <v>2014</v>
      </c>
      <c r="C376" s="42" t="s">
        <v>2015</v>
      </c>
      <c r="D376" s="50" t="s">
        <v>44</v>
      </c>
      <c r="E376" s="51" t="s">
        <v>2016</v>
      </c>
      <c r="F376" s="50" t="s">
        <v>46</v>
      </c>
      <c r="G376" s="50" t="s">
        <v>235</v>
      </c>
      <c r="H376" s="50" t="s">
        <v>1466</v>
      </c>
      <c r="I376" s="50" t="s">
        <v>174</v>
      </c>
      <c r="J376" s="50" t="s">
        <v>720</v>
      </c>
      <c r="K376" s="50" t="s">
        <v>51</v>
      </c>
      <c r="L376" s="52">
        <v>500000</v>
      </c>
      <c r="M376" s="52">
        <v>1260</v>
      </c>
      <c r="N376" s="52">
        <f t="shared" si="5"/>
        <v>630000000</v>
      </c>
      <c r="O376" s="50" t="s">
        <v>1082</v>
      </c>
      <c r="P376" s="50" t="s">
        <v>1138</v>
      </c>
      <c r="Q376" s="53" t="s">
        <v>2798</v>
      </c>
    </row>
    <row r="377" spans="1:17" s="8" customFormat="1" ht="50.1" customHeight="1">
      <c r="A377" s="49">
        <v>365</v>
      </c>
      <c r="B377" s="42" t="s">
        <v>2017</v>
      </c>
      <c r="C377" s="42" t="s">
        <v>2018</v>
      </c>
      <c r="D377" s="50" t="s">
        <v>338</v>
      </c>
      <c r="E377" s="51" t="s">
        <v>2019</v>
      </c>
      <c r="F377" s="50" t="s">
        <v>46</v>
      </c>
      <c r="G377" s="50" t="s">
        <v>235</v>
      </c>
      <c r="H377" s="50" t="s">
        <v>1170</v>
      </c>
      <c r="I377" s="50" t="s">
        <v>174</v>
      </c>
      <c r="J377" s="50" t="s">
        <v>412</v>
      </c>
      <c r="K377" s="50" t="s">
        <v>51</v>
      </c>
      <c r="L377" s="52">
        <v>144000</v>
      </c>
      <c r="M377" s="52">
        <v>401</v>
      </c>
      <c r="N377" s="52">
        <f t="shared" si="5"/>
        <v>57744000</v>
      </c>
      <c r="O377" s="50" t="s">
        <v>1171</v>
      </c>
      <c r="P377" s="50" t="s">
        <v>1138</v>
      </c>
      <c r="Q377" s="53" t="s">
        <v>2798</v>
      </c>
    </row>
    <row r="378" spans="1:17" s="8" customFormat="1" ht="50.1" customHeight="1">
      <c r="A378" s="49">
        <v>366</v>
      </c>
      <c r="B378" s="42" t="s">
        <v>2020</v>
      </c>
      <c r="C378" s="42" t="s">
        <v>2021</v>
      </c>
      <c r="D378" s="50" t="s">
        <v>2022</v>
      </c>
      <c r="E378" s="51" t="s">
        <v>2023</v>
      </c>
      <c r="F378" s="50" t="s">
        <v>46</v>
      </c>
      <c r="G378" s="50" t="s">
        <v>487</v>
      </c>
      <c r="H378" s="50" t="s">
        <v>1976</v>
      </c>
      <c r="I378" s="50" t="s">
        <v>174</v>
      </c>
      <c r="J378" s="50" t="s">
        <v>2024</v>
      </c>
      <c r="K378" s="50" t="s">
        <v>79</v>
      </c>
      <c r="L378" s="52">
        <v>7200</v>
      </c>
      <c r="M378" s="52">
        <v>28000</v>
      </c>
      <c r="N378" s="52">
        <f t="shared" si="5"/>
        <v>201600000</v>
      </c>
      <c r="O378" s="50" t="s">
        <v>867</v>
      </c>
      <c r="P378" s="50" t="s">
        <v>1138</v>
      </c>
      <c r="Q378" s="53" t="s">
        <v>2798</v>
      </c>
    </row>
    <row r="379" spans="1:17" s="8" customFormat="1" ht="50.1" customHeight="1">
      <c r="A379" s="49">
        <v>367</v>
      </c>
      <c r="B379" s="42" t="s">
        <v>2025</v>
      </c>
      <c r="C379" s="42" t="s">
        <v>2026</v>
      </c>
      <c r="D379" s="50" t="s">
        <v>2027</v>
      </c>
      <c r="E379" s="51" t="s">
        <v>2028</v>
      </c>
      <c r="F379" s="50" t="s">
        <v>57</v>
      </c>
      <c r="G379" s="50" t="s">
        <v>839</v>
      </c>
      <c r="H379" s="50" t="s">
        <v>1880</v>
      </c>
      <c r="I379" s="50" t="s">
        <v>174</v>
      </c>
      <c r="J379" s="50" t="s">
        <v>2029</v>
      </c>
      <c r="K379" s="50" t="s">
        <v>62</v>
      </c>
      <c r="L379" s="52">
        <v>8000</v>
      </c>
      <c r="M379" s="52">
        <v>2900</v>
      </c>
      <c r="N379" s="52">
        <f t="shared" si="5"/>
        <v>23200000</v>
      </c>
      <c r="O379" s="50" t="s">
        <v>414</v>
      </c>
      <c r="P379" s="50" t="s">
        <v>1138</v>
      </c>
      <c r="Q379" s="53" t="s">
        <v>2798</v>
      </c>
    </row>
    <row r="380" spans="1:17" s="8" customFormat="1" ht="50.1" customHeight="1">
      <c r="A380" s="49">
        <v>368</v>
      </c>
      <c r="B380" s="42" t="s">
        <v>2030</v>
      </c>
      <c r="C380" s="42" t="s">
        <v>2031</v>
      </c>
      <c r="D380" s="50" t="s">
        <v>2032</v>
      </c>
      <c r="E380" s="51" t="s">
        <v>2033</v>
      </c>
      <c r="F380" s="50" t="s">
        <v>34</v>
      </c>
      <c r="G380" s="50" t="s">
        <v>35</v>
      </c>
      <c r="H380" s="50" t="s">
        <v>1156</v>
      </c>
      <c r="I380" s="50" t="s">
        <v>174</v>
      </c>
      <c r="J380" s="50" t="s">
        <v>1198</v>
      </c>
      <c r="K380" s="50" t="s">
        <v>39</v>
      </c>
      <c r="L380" s="52">
        <v>8000</v>
      </c>
      <c r="M380" s="52">
        <v>30000</v>
      </c>
      <c r="N380" s="52">
        <f t="shared" si="5"/>
        <v>240000000</v>
      </c>
      <c r="O380" s="50" t="s">
        <v>1157</v>
      </c>
      <c r="P380" s="50" t="s">
        <v>1138</v>
      </c>
      <c r="Q380" s="53" t="s">
        <v>2798</v>
      </c>
    </row>
    <row r="381" spans="1:17" s="8" customFormat="1" ht="50.1" customHeight="1">
      <c r="A381" s="49">
        <v>369</v>
      </c>
      <c r="B381" s="42" t="s">
        <v>2034</v>
      </c>
      <c r="C381" s="42" t="s">
        <v>2035</v>
      </c>
      <c r="D381" s="50" t="s">
        <v>2036</v>
      </c>
      <c r="E381" s="51" t="s">
        <v>2037</v>
      </c>
      <c r="F381" s="50" t="s">
        <v>46</v>
      </c>
      <c r="G381" s="50" t="s">
        <v>95</v>
      </c>
      <c r="H381" s="50" t="s">
        <v>1492</v>
      </c>
      <c r="I381" s="50" t="s">
        <v>174</v>
      </c>
      <c r="J381" s="50" t="s">
        <v>1081</v>
      </c>
      <c r="K381" s="50" t="s">
        <v>51</v>
      </c>
      <c r="L381" s="52">
        <v>30000</v>
      </c>
      <c r="M381" s="52">
        <v>393</v>
      </c>
      <c r="N381" s="52">
        <f t="shared" si="5"/>
        <v>11790000</v>
      </c>
      <c r="O381" s="50" t="s">
        <v>834</v>
      </c>
      <c r="P381" s="50" t="s">
        <v>1138</v>
      </c>
      <c r="Q381" s="53" t="s">
        <v>2798</v>
      </c>
    </row>
    <row r="382" spans="1:17" s="8" customFormat="1" ht="50.1" customHeight="1">
      <c r="A382" s="49">
        <v>370</v>
      </c>
      <c r="B382" s="42" t="s">
        <v>2038</v>
      </c>
      <c r="C382" s="42" t="s">
        <v>2039</v>
      </c>
      <c r="D382" s="50" t="s">
        <v>944</v>
      </c>
      <c r="E382" s="51" t="s">
        <v>2040</v>
      </c>
      <c r="F382" s="50" t="s">
        <v>46</v>
      </c>
      <c r="G382" s="50" t="s">
        <v>202</v>
      </c>
      <c r="H382" s="50" t="s">
        <v>1567</v>
      </c>
      <c r="I382" s="50" t="s">
        <v>174</v>
      </c>
      <c r="J382" s="50" t="s">
        <v>412</v>
      </c>
      <c r="K382" s="50" t="s">
        <v>51</v>
      </c>
      <c r="L382" s="52">
        <v>100000</v>
      </c>
      <c r="M382" s="52">
        <v>525</v>
      </c>
      <c r="N382" s="52">
        <f t="shared" si="5"/>
        <v>52500000</v>
      </c>
      <c r="O382" s="50" t="s">
        <v>1568</v>
      </c>
      <c r="P382" s="50" t="s">
        <v>1138</v>
      </c>
      <c r="Q382" s="53" t="s">
        <v>2798</v>
      </c>
    </row>
    <row r="383" spans="1:17" s="8" customFormat="1" ht="50.1" customHeight="1">
      <c r="A383" s="49">
        <v>371</v>
      </c>
      <c r="B383" s="42" t="s">
        <v>2041</v>
      </c>
      <c r="C383" s="42" t="s">
        <v>2042</v>
      </c>
      <c r="D383" s="50" t="s">
        <v>272</v>
      </c>
      <c r="E383" s="51" t="s">
        <v>2043</v>
      </c>
      <c r="F383" s="50" t="s">
        <v>57</v>
      </c>
      <c r="G383" s="50" t="s">
        <v>810</v>
      </c>
      <c r="H383" s="50" t="s">
        <v>1170</v>
      </c>
      <c r="I383" s="50" t="s">
        <v>174</v>
      </c>
      <c r="J383" s="50" t="s">
        <v>1003</v>
      </c>
      <c r="K383" s="50" t="s">
        <v>108</v>
      </c>
      <c r="L383" s="52">
        <v>30000</v>
      </c>
      <c r="M383" s="52">
        <v>49875</v>
      </c>
      <c r="N383" s="52">
        <f t="shared" si="5"/>
        <v>1496250000</v>
      </c>
      <c r="O383" s="50" t="s">
        <v>1171</v>
      </c>
      <c r="P383" s="50" t="s">
        <v>1138</v>
      </c>
      <c r="Q383" s="53" t="s">
        <v>2798</v>
      </c>
    </row>
    <row r="384" spans="1:17" s="8" customFormat="1" ht="50.1" customHeight="1">
      <c r="A384" s="49">
        <v>372</v>
      </c>
      <c r="B384" s="42" t="s">
        <v>2044</v>
      </c>
      <c r="C384" s="42" t="s">
        <v>2042</v>
      </c>
      <c r="D384" s="50" t="s">
        <v>862</v>
      </c>
      <c r="E384" s="51" t="s">
        <v>2045</v>
      </c>
      <c r="F384" s="50" t="s">
        <v>57</v>
      </c>
      <c r="G384" s="50" t="s">
        <v>375</v>
      </c>
      <c r="H384" s="50" t="s">
        <v>1170</v>
      </c>
      <c r="I384" s="50" t="s">
        <v>174</v>
      </c>
      <c r="J384" s="50" t="s">
        <v>1003</v>
      </c>
      <c r="K384" s="50" t="s">
        <v>108</v>
      </c>
      <c r="L384" s="52">
        <v>10000</v>
      </c>
      <c r="M384" s="52">
        <v>30245</v>
      </c>
      <c r="N384" s="52">
        <f t="shared" si="5"/>
        <v>302450000</v>
      </c>
      <c r="O384" s="50" t="s">
        <v>1171</v>
      </c>
      <c r="P384" s="50" t="s">
        <v>1138</v>
      </c>
      <c r="Q384" s="53" t="s">
        <v>2798</v>
      </c>
    </row>
    <row r="385" spans="1:17" s="8" customFormat="1" ht="50.1" customHeight="1">
      <c r="A385" s="49">
        <v>373</v>
      </c>
      <c r="B385" s="42" t="s">
        <v>2046</v>
      </c>
      <c r="C385" s="42" t="s">
        <v>2047</v>
      </c>
      <c r="D385" s="50" t="s">
        <v>2048</v>
      </c>
      <c r="E385" s="51" t="s">
        <v>2049</v>
      </c>
      <c r="F385" s="50" t="s">
        <v>46</v>
      </c>
      <c r="G385" s="50" t="s">
        <v>47</v>
      </c>
      <c r="H385" s="50" t="s">
        <v>2050</v>
      </c>
      <c r="I385" s="50" t="s">
        <v>174</v>
      </c>
      <c r="J385" s="50" t="s">
        <v>2051</v>
      </c>
      <c r="K385" s="50" t="s">
        <v>51</v>
      </c>
      <c r="L385" s="52">
        <v>800000</v>
      </c>
      <c r="M385" s="52">
        <v>1595</v>
      </c>
      <c r="N385" s="52">
        <f t="shared" si="5"/>
        <v>1276000000</v>
      </c>
      <c r="O385" s="50" t="s">
        <v>867</v>
      </c>
      <c r="P385" s="50" t="s">
        <v>1138</v>
      </c>
      <c r="Q385" s="53" t="s">
        <v>2798</v>
      </c>
    </row>
    <row r="386" spans="1:17" s="8" customFormat="1" ht="50.1" customHeight="1">
      <c r="A386" s="49">
        <v>374</v>
      </c>
      <c r="B386" s="42" t="s">
        <v>2052</v>
      </c>
      <c r="C386" s="42" t="s">
        <v>1115</v>
      </c>
      <c r="D386" s="50" t="s">
        <v>138</v>
      </c>
      <c r="E386" s="51" t="s">
        <v>2053</v>
      </c>
      <c r="F386" s="50" t="s">
        <v>46</v>
      </c>
      <c r="G386" s="50" t="s">
        <v>95</v>
      </c>
      <c r="H386" s="50" t="s">
        <v>1118</v>
      </c>
      <c r="I386" s="50" t="s">
        <v>174</v>
      </c>
      <c r="J386" s="50" t="s">
        <v>1119</v>
      </c>
      <c r="K386" s="50" t="s">
        <v>51</v>
      </c>
      <c r="L386" s="52">
        <v>400000</v>
      </c>
      <c r="M386" s="52">
        <v>180</v>
      </c>
      <c r="N386" s="52">
        <f t="shared" si="5"/>
        <v>72000000</v>
      </c>
      <c r="O386" s="50" t="s">
        <v>1118</v>
      </c>
      <c r="P386" s="50" t="s">
        <v>1138</v>
      </c>
      <c r="Q386" s="53" t="s">
        <v>2798</v>
      </c>
    </row>
    <row r="387" spans="1:17" s="8" customFormat="1" ht="50.1" customHeight="1">
      <c r="A387" s="49">
        <v>375</v>
      </c>
      <c r="B387" s="42" t="s">
        <v>2054</v>
      </c>
      <c r="C387" s="42" t="s">
        <v>977</v>
      </c>
      <c r="D387" s="50" t="s">
        <v>2055</v>
      </c>
      <c r="E387" s="51" t="s">
        <v>2056</v>
      </c>
      <c r="F387" s="50" t="s">
        <v>57</v>
      </c>
      <c r="G387" s="50" t="s">
        <v>149</v>
      </c>
      <c r="H387" s="50" t="s">
        <v>1214</v>
      </c>
      <c r="I387" s="50" t="s">
        <v>174</v>
      </c>
      <c r="J387" s="50" t="s">
        <v>2057</v>
      </c>
      <c r="K387" s="50" t="s">
        <v>62</v>
      </c>
      <c r="L387" s="52">
        <v>2400</v>
      </c>
      <c r="M387" s="52">
        <v>96000</v>
      </c>
      <c r="N387" s="52">
        <f t="shared" si="5"/>
        <v>230400000</v>
      </c>
      <c r="O387" s="50" t="s">
        <v>1216</v>
      </c>
      <c r="P387" s="50" t="s">
        <v>1138</v>
      </c>
      <c r="Q387" s="53" t="s">
        <v>2798</v>
      </c>
    </row>
    <row r="388" spans="1:17" s="8" customFormat="1" ht="50.1" customHeight="1">
      <c r="A388" s="49">
        <v>376</v>
      </c>
      <c r="B388" s="42" t="s">
        <v>2058</v>
      </c>
      <c r="C388" s="42" t="s">
        <v>977</v>
      </c>
      <c r="D388" s="50" t="s">
        <v>2048</v>
      </c>
      <c r="E388" s="51" t="s">
        <v>2059</v>
      </c>
      <c r="F388" s="50" t="s">
        <v>46</v>
      </c>
      <c r="G388" s="50" t="s">
        <v>95</v>
      </c>
      <c r="H388" s="50" t="s">
        <v>1976</v>
      </c>
      <c r="I388" s="50" t="s">
        <v>174</v>
      </c>
      <c r="J388" s="50" t="s">
        <v>412</v>
      </c>
      <c r="K388" s="50" t="s">
        <v>51</v>
      </c>
      <c r="L388" s="52">
        <v>240000</v>
      </c>
      <c r="M388" s="52">
        <v>2499</v>
      </c>
      <c r="N388" s="52">
        <f t="shared" si="5"/>
        <v>599760000</v>
      </c>
      <c r="O388" s="50" t="s">
        <v>2060</v>
      </c>
      <c r="P388" s="50" t="s">
        <v>1138</v>
      </c>
      <c r="Q388" s="53" t="s">
        <v>2798</v>
      </c>
    </row>
    <row r="389" spans="1:17" s="8" customFormat="1" ht="50.1" customHeight="1">
      <c r="A389" s="49">
        <v>377</v>
      </c>
      <c r="B389" s="42" t="s">
        <v>2061</v>
      </c>
      <c r="C389" s="42" t="s">
        <v>2062</v>
      </c>
      <c r="D389" s="50" t="s">
        <v>209</v>
      </c>
      <c r="E389" s="51" t="s">
        <v>2063</v>
      </c>
      <c r="F389" s="50" t="s">
        <v>57</v>
      </c>
      <c r="G389" s="50" t="s">
        <v>2064</v>
      </c>
      <c r="H389" s="50" t="s">
        <v>1134</v>
      </c>
      <c r="I389" s="50" t="s">
        <v>1136</v>
      </c>
      <c r="J389" s="50" t="s">
        <v>2065</v>
      </c>
      <c r="K389" s="50" t="s">
        <v>108</v>
      </c>
      <c r="L389" s="52">
        <v>24000</v>
      </c>
      <c r="M389" s="52">
        <v>25000</v>
      </c>
      <c r="N389" s="52">
        <f t="shared" si="5"/>
        <v>600000000</v>
      </c>
      <c r="O389" s="50" t="s">
        <v>1137</v>
      </c>
      <c r="P389" s="50" t="s">
        <v>1138</v>
      </c>
      <c r="Q389" s="53" t="s">
        <v>2798</v>
      </c>
    </row>
    <row r="390" spans="1:17" s="8" customFormat="1" ht="50.1" customHeight="1">
      <c r="A390" s="49">
        <v>378</v>
      </c>
      <c r="B390" s="42" t="s">
        <v>2066</v>
      </c>
      <c r="C390" s="42" t="s">
        <v>2067</v>
      </c>
      <c r="D390" s="50" t="s">
        <v>2068</v>
      </c>
      <c r="E390" s="51" t="s">
        <v>2069</v>
      </c>
      <c r="F390" s="50" t="s">
        <v>57</v>
      </c>
      <c r="G390" s="50" t="s">
        <v>149</v>
      </c>
      <c r="H390" s="50" t="s">
        <v>1134</v>
      </c>
      <c r="I390" s="50" t="s">
        <v>1136</v>
      </c>
      <c r="J390" s="50" t="s">
        <v>2070</v>
      </c>
      <c r="K390" s="50" t="s">
        <v>62</v>
      </c>
      <c r="L390" s="52">
        <v>20000</v>
      </c>
      <c r="M390" s="52">
        <v>1000</v>
      </c>
      <c r="N390" s="52">
        <f t="shared" si="5"/>
        <v>20000000</v>
      </c>
      <c r="O390" s="50" t="s">
        <v>1137</v>
      </c>
      <c r="P390" s="50" t="s">
        <v>1138</v>
      </c>
      <c r="Q390" s="53" t="s">
        <v>2798</v>
      </c>
    </row>
    <row r="391" spans="1:17" s="8" customFormat="1" ht="50.1" customHeight="1">
      <c r="A391" s="49">
        <v>379</v>
      </c>
      <c r="B391" s="42" t="s">
        <v>2071</v>
      </c>
      <c r="C391" s="42" t="s">
        <v>2072</v>
      </c>
      <c r="D391" s="50" t="s">
        <v>2073</v>
      </c>
      <c r="E391" s="51" t="s">
        <v>2074</v>
      </c>
      <c r="F391" s="50" t="s">
        <v>219</v>
      </c>
      <c r="G391" s="50" t="s">
        <v>2075</v>
      </c>
      <c r="H391" s="50" t="s">
        <v>1691</v>
      </c>
      <c r="I391" s="50" t="s">
        <v>833</v>
      </c>
      <c r="J391" s="50" t="s">
        <v>2076</v>
      </c>
      <c r="K391" s="50" t="s">
        <v>51</v>
      </c>
      <c r="L391" s="52">
        <v>4800</v>
      </c>
      <c r="M391" s="52">
        <v>2150</v>
      </c>
      <c r="N391" s="52">
        <f t="shared" si="5"/>
        <v>10320000</v>
      </c>
      <c r="O391" s="50" t="s">
        <v>1693</v>
      </c>
      <c r="P391" s="50" t="s">
        <v>1138</v>
      </c>
      <c r="Q391" s="53" t="s">
        <v>2798</v>
      </c>
    </row>
    <row r="392" spans="1:17" s="8" customFormat="1" ht="50.1" customHeight="1">
      <c r="A392" s="49">
        <v>380</v>
      </c>
      <c r="B392" s="42" t="s">
        <v>2077</v>
      </c>
      <c r="C392" s="42" t="s">
        <v>2078</v>
      </c>
      <c r="D392" s="50" t="s">
        <v>346</v>
      </c>
      <c r="E392" s="51" t="s">
        <v>2079</v>
      </c>
      <c r="F392" s="50" t="s">
        <v>57</v>
      </c>
      <c r="G392" s="50" t="s">
        <v>149</v>
      </c>
      <c r="H392" s="50" t="s">
        <v>1274</v>
      </c>
      <c r="I392" s="50" t="s">
        <v>1275</v>
      </c>
      <c r="J392" s="50" t="s">
        <v>349</v>
      </c>
      <c r="K392" s="50" t="s">
        <v>62</v>
      </c>
      <c r="L392" s="52">
        <v>200</v>
      </c>
      <c r="M392" s="52">
        <v>589000</v>
      </c>
      <c r="N392" s="52">
        <f t="shared" si="5"/>
        <v>117800000</v>
      </c>
      <c r="O392" s="50" t="s">
        <v>1276</v>
      </c>
      <c r="P392" s="50" t="s">
        <v>1138</v>
      </c>
      <c r="Q392" s="53" t="s">
        <v>2798</v>
      </c>
    </row>
    <row r="393" spans="1:17" s="8" customFormat="1" ht="50.1" customHeight="1">
      <c r="A393" s="49">
        <v>381</v>
      </c>
      <c r="B393" s="75" t="s">
        <v>2080</v>
      </c>
      <c r="C393" s="63" t="s">
        <v>2081</v>
      </c>
      <c r="D393" s="57" t="s">
        <v>856</v>
      </c>
      <c r="E393" s="64" t="s">
        <v>2082</v>
      </c>
      <c r="F393" s="57" t="s">
        <v>46</v>
      </c>
      <c r="G393" s="57" t="s">
        <v>1625</v>
      </c>
      <c r="H393" s="57" t="s">
        <v>2083</v>
      </c>
      <c r="I393" s="57" t="s">
        <v>174</v>
      </c>
      <c r="J393" s="57" t="s">
        <v>88</v>
      </c>
      <c r="K393" s="57" t="s">
        <v>51</v>
      </c>
      <c r="L393" s="52">
        <v>6000</v>
      </c>
      <c r="M393" s="52">
        <v>14800</v>
      </c>
      <c r="N393" s="52">
        <f t="shared" si="5"/>
        <v>88800000</v>
      </c>
      <c r="O393" s="50" t="s">
        <v>2084</v>
      </c>
      <c r="P393" s="57" t="s">
        <v>1138</v>
      </c>
      <c r="Q393" s="53" t="s">
        <v>2798</v>
      </c>
    </row>
    <row r="394" spans="1:17" s="8" customFormat="1" ht="50.1" customHeight="1">
      <c r="A394" s="49">
        <v>382</v>
      </c>
      <c r="B394" s="42" t="s">
        <v>2085</v>
      </c>
      <c r="C394" s="42" t="s">
        <v>2086</v>
      </c>
      <c r="D394" s="50" t="s">
        <v>563</v>
      </c>
      <c r="E394" s="51" t="s">
        <v>2087</v>
      </c>
      <c r="F394" s="50" t="s">
        <v>46</v>
      </c>
      <c r="G394" s="50" t="s">
        <v>95</v>
      </c>
      <c r="H394" s="50" t="s">
        <v>1353</v>
      </c>
      <c r="I394" s="50" t="s">
        <v>174</v>
      </c>
      <c r="J394" s="50" t="s">
        <v>1790</v>
      </c>
      <c r="K394" s="50" t="s">
        <v>51</v>
      </c>
      <c r="L394" s="52">
        <v>40000</v>
      </c>
      <c r="M394" s="52">
        <v>928</v>
      </c>
      <c r="N394" s="52">
        <f t="shared" si="5"/>
        <v>37120000</v>
      </c>
      <c r="O394" s="50" t="s">
        <v>1355</v>
      </c>
      <c r="P394" s="50" t="s">
        <v>1138</v>
      </c>
      <c r="Q394" s="53" t="s">
        <v>2798</v>
      </c>
    </row>
    <row r="395" spans="1:17" s="8" customFormat="1" ht="50.1" customHeight="1">
      <c r="A395" s="49">
        <v>383</v>
      </c>
      <c r="B395" s="42" t="s">
        <v>2088</v>
      </c>
      <c r="C395" s="42" t="s">
        <v>2089</v>
      </c>
      <c r="D395" s="50" t="s">
        <v>2090</v>
      </c>
      <c r="E395" s="51" t="s">
        <v>2091</v>
      </c>
      <c r="F395" s="50" t="s">
        <v>317</v>
      </c>
      <c r="G395" s="50" t="s">
        <v>318</v>
      </c>
      <c r="H395" s="50" t="s">
        <v>1415</v>
      </c>
      <c r="I395" s="50" t="s">
        <v>174</v>
      </c>
      <c r="J395" s="50" t="s">
        <v>1416</v>
      </c>
      <c r="K395" s="50" t="s">
        <v>108</v>
      </c>
      <c r="L395" s="52">
        <v>200</v>
      </c>
      <c r="M395" s="52">
        <v>119000</v>
      </c>
      <c r="N395" s="52">
        <f t="shared" si="5"/>
        <v>23800000</v>
      </c>
      <c r="O395" s="50" t="s">
        <v>1417</v>
      </c>
      <c r="P395" s="50" t="s">
        <v>1138</v>
      </c>
      <c r="Q395" s="53" t="s">
        <v>2798</v>
      </c>
    </row>
    <row r="396" spans="1:17" s="8" customFormat="1" ht="50.1" customHeight="1">
      <c r="A396" s="49">
        <v>384</v>
      </c>
      <c r="B396" s="42" t="s">
        <v>2092</v>
      </c>
      <c r="C396" s="42" t="s">
        <v>2093</v>
      </c>
      <c r="D396" s="50" t="s">
        <v>2094</v>
      </c>
      <c r="E396" s="51" t="s">
        <v>2095</v>
      </c>
      <c r="F396" s="50" t="s">
        <v>1893</v>
      </c>
      <c r="G396" s="50" t="s">
        <v>2096</v>
      </c>
      <c r="H396" s="50" t="s">
        <v>1214</v>
      </c>
      <c r="I396" s="50" t="s">
        <v>174</v>
      </c>
      <c r="J396" s="50" t="s">
        <v>2097</v>
      </c>
      <c r="K396" s="50" t="s">
        <v>108</v>
      </c>
      <c r="L396" s="52">
        <v>100</v>
      </c>
      <c r="M396" s="52">
        <v>39690</v>
      </c>
      <c r="N396" s="52">
        <f t="shared" si="5"/>
        <v>3969000</v>
      </c>
      <c r="O396" s="50" t="s">
        <v>1216</v>
      </c>
      <c r="P396" s="50" t="s">
        <v>1138</v>
      </c>
      <c r="Q396" s="53" t="s">
        <v>2798</v>
      </c>
    </row>
    <row r="397" spans="1:17" s="8" customFormat="1" ht="50.1" customHeight="1">
      <c r="A397" s="49">
        <v>385</v>
      </c>
      <c r="B397" s="42" t="s">
        <v>2098</v>
      </c>
      <c r="C397" s="42" t="s">
        <v>2093</v>
      </c>
      <c r="D397" s="50" t="s">
        <v>2099</v>
      </c>
      <c r="E397" s="51" t="s">
        <v>2100</v>
      </c>
      <c r="F397" s="50" t="s">
        <v>1893</v>
      </c>
      <c r="G397" s="50" t="s">
        <v>2096</v>
      </c>
      <c r="H397" s="50" t="s">
        <v>1214</v>
      </c>
      <c r="I397" s="50" t="s">
        <v>174</v>
      </c>
      <c r="J397" s="50" t="s">
        <v>2101</v>
      </c>
      <c r="K397" s="50" t="s">
        <v>108</v>
      </c>
      <c r="L397" s="52">
        <v>4000</v>
      </c>
      <c r="M397" s="52">
        <v>51975</v>
      </c>
      <c r="N397" s="52">
        <f t="shared" ref="N397:N460" si="6">L397*M397</f>
        <v>207900000</v>
      </c>
      <c r="O397" s="50" t="s">
        <v>1216</v>
      </c>
      <c r="P397" s="50" t="s">
        <v>1138</v>
      </c>
      <c r="Q397" s="53" t="s">
        <v>2798</v>
      </c>
    </row>
    <row r="398" spans="1:17" s="8" customFormat="1" ht="50.1" customHeight="1">
      <c r="A398" s="49">
        <v>386</v>
      </c>
      <c r="B398" s="42" t="s">
        <v>2102</v>
      </c>
      <c r="C398" s="42" t="s">
        <v>2103</v>
      </c>
      <c r="D398" s="50" t="s">
        <v>1140</v>
      </c>
      <c r="E398" s="51" t="s">
        <v>2104</v>
      </c>
      <c r="F398" s="50" t="s">
        <v>46</v>
      </c>
      <c r="G398" s="50" t="s">
        <v>2105</v>
      </c>
      <c r="H398" s="50" t="s">
        <v>2106</v>
      </c>
      <c r="I398" s="50" t="s">
        <v>174</v>
      </c>
      <c r="J398" s="50" t="s">
        <v>2107</v>
      </c>
      <c r="K398" s="50" t="s">
        <v>2108</v>
      </c>
      <c r="L398" s="52">
        <v>4000</v>
      </c>
      <c r="M398" s="52">
        <v>2499</v>
      </c>
      <c r="N398" s="52">
        <f t="shared" si="6"/>
        <v>9996000</v>
      </c>
      <c r="O398" s="50" t="s">
        <v>1227</v>
      </c>
      <c r="P398" s="50" t="s">
        <v>1138</v>
      </c>
      <c r="Q398" s="53" t="s">
        <v>2798</v>
      </c>
    </row>
    <row r="399" spans="1:17" s="8" customFormat="1" ht="50.1" customHeight="1">
      <c r="A399" s="49">
        <v>387</v>
      </c>
      <c r="B399" s="42" t="s">
        <v>2109</v>
      </c>
      <c r="C399" s="42" t="s">
        <v>2110</v>
      </c>
      <c r="D399" s="50" t="s">
        <v>93</v>
      </c>
      <c r="E399" s="51" t="s">
        <v>2111</v>
      </c>
      <c r="F399" s="50" t="s">
        <v>46</v>
      </c>
      <c r="G399" s="50" t="s">
        <v>1392</v>
      </c>
      <c r="H399" s="50" t="s">
        <v>1118</v>
      </c>
      <c r="I399" s="50" t="s">
        <v>174</v>
      </c>
      <c r="J399" s="50" t="s">
        <v>2112</v>
      </c>
      <c r="K399" s="50" t="s">
        <v>51</v>
      </c>
      <c r="L399" s="52">
        <v>8000</v>
      </c>
      <c r="M399" s="52">
        <v>548</v>
      </c>
      <c r="N399" s="52">
        <f t="shared" si="6"/>
        <v>4384000</v>
      </c>
      <c r="O399" s="50" t="s">
        <v>1118</v>
      </c>
      <c r="P399" s="50" t="s">
        <v>1138</v>
      </c>
      <c r="Q399" s="53" t="s">
        <v>2798</v>
      </c>
    </row>
    <row r="400" spans="1:17" s="8" customFormat="1" ht="50.1" customHeight="1">
      <c r="A400" s="49">
        <v>388</v>
      </c>
      <c r="B400" s="42" t="s">
        <v>2113</v>
      </c>
      <c r="C400" s="42" t="s">
        <v>2114</v>
      </c>
      <c r="D400" s="50" t="s">
        <v>112</v>
      </c>
      <c r="E400" s="51" t="s">
        <v>2115</v>
      </c>
      <c r="F400" s="50" t="s">
        <v>57</v>
      </c>
      <c r="G400" s="50" t="s">
        <v>149</v>
      </c>
      <c r="H400" s="50" t="s">
        <v>2116</v>
      </c>
      <c r="I400" s="50" t="s">
        <v>174</v>
      </c>
      <c r="J400" s="50" t="s">
        <v>2117</v>
      </c>
      <c r="K400" s="50" t="s">
        <v>62</v>
      </c>
      <c r="L400" s="52">
        <v>16000</v>
      </c>
      <c r="M400" s="52">
        <v>6993</v>
      </c>
      <c r="N400" s="52">
        <f t="shared" si="6"/>
        <v>111888000</v>
      </c>
      <c r="O400" s="50" t="s">
        <v>351</v>
      </c>
      <c r="P400" s="50" t="s">
        <v>1138</v>
      </c>
      <c r="Q400" s="53" t="s">
        <v>2798</v>
      </c>
    </row>
    <row r="401" spans="1:17" s="8" customFormat="1" ht="50.1" customHeight="1">
      <c r="A401" s="49">
        <v>389</v>
      </c>
      <c r="B401" s="42" t="s">
        <v>2118</v>
      </c>
      <c r="C401" s="42" t="s">
        <v>2119</v>
      </c>
      <c r="D401" s="50" t="s">
        <v>563</v>
      </c>
      <c r="E401" s="51" t="s">
        <v>2120</v>
      </c>
      <c r="F401" s="50" t="s">
        <v>46</v>
      </c>
      <c r="G401" s="50" t="s">
        <v>202</v>
      </c>
      <c r="H401" s="50" t="s">
        <v>2121</v>
      </c>
      <c r="I401" s="50" t="s">
        <v>174</v>
      </c>
      <c r="J401" s="50" t="s">
        <v>2122</v>
      </c>
      <c r="K401" s="50" t="s">
        <v>51</v>
      </c>
      <c r="L401" s="52">
        <v>24000</v>
      </c>
      <c r="M401" s="52">
        <v>7140</v>
      </c>
      <c r="N401" s="52">
        <f t="shared" si="6"/>
        <v>171360000</v>
      </c>
      <c r="O401" s="50" t="s">
        <v>351</v>
      </c>
      <c r="P401" s="50" t="s">
        <v>1138</v>
      </c>
      <c r="Q401" s="53" t="s">
        <v>2798</v>
      </c>
    </row>
    <row r="402" spans="1:17" s="8" customFormat="1" ht="50.1" customHeight="1">
      <c r="A402" s="49">
        <v>390</v>
      </c>
      <c r="B402" s="42" t="s">
        <v>2123</v>
      </c>
      <c r="C402" s="42" t="s">
        <v>506</v>
      </c>
      <c r="D402" s="50" t="s">
        <v>2124</v>
      </c>
      <c r="E402" s="51" t="s">
        <v>2125</v>
      </c>
      <c r="F402" s="50" t="s">
        <v>103</v>
      </c>
      <c r="G402" s="50" t="s">
        <v>382</v>
      </c>
      <c r="H402" s="50" t="s">
        <v>1170</v>
      </c>
      <c r="I402" s="50" t="s">
        <v>174</v>
      </c>
      <c r="J402" s="50" t="s">
        <v>116</v>
      </c>
      <c r="K402" s="50" t="s">
        <v>108</v>
      </c>
      <c r="L402" s="52">
        <v>800</v>
      </c>
      <c r="M402" s="52">
        <v>9650</v>
      </c>
      <c r="N402" s="52">
        <f t="shared" si="6"/>
        <v>7720000</v>
      </c>
      <c r="O402" s="50" t="s">
        <v>1171</v>
      </c>
      <c r="P402" s="50" t="s">
        <v>1138</v>
      </c>
      <c r="Q402" s="53" t="s">
        <v>2798</v>
      </c>
    </row>
    <row r="403" spans="1:17" s="8" customFormat="1" ht="50.1" customHeight="1">
      <c r="A403" s="49">
        <v>391</v>
      </c>
      <c r="B403" s="42" t="s">
        <v>2126</v>
      </c>
      <c r="C403" s="42" t="s">
        <v>2127</v>
      </c>
      <c r="D403" s="50" t="s">
        <v>2128</v>
      </c>
      <c r="E403" s="51" t="s">
        <v>2129</v>
      </c>
      <c r="F403" s="50" t="s">
        <v>46</v>
      </c>
      <c r="G403" s="50" t="s">
        <v>2130</v>
      </c>
      <c r="H403" s="50" t="s">
        <v>2131</v>
      </c>
      <c r="I403" s="50" t="s">
        <v>174</v>
      </c>
      <c r="J403" s="50" t="s">
        <v>88</v>
      </c>
      <c r="K403" s="50" t="s">
        <v>51</v>
      </c>
      <c r="L403" s="52">
        <v>8000</v>
      </c>
      <c r="M403" s="52">
        <v>8900</v>
      </c>
      <c r="N403" s="52">
        <f t="shared" si="6"/>
        <v>71200000</v>
      </c>
      <c r="O403" s="50" t="s">
        <v>2132</v>
      </c>
      <c r="P403" s="50" t="s">
        <v>1138</v>
      </c>
      <c r="Q403" s="53" t="s">
        <v>2798</v>
      </c>
    </row>
    <row r="404" spans="1:17" s="8" customFormat="1" ht="50.1" customHeight="1">
      <c r="A404" s="49">
        <v>392</v>
      </c>
      <c r="B404" s="42" t="s">
        <v>2133</v>
      </c>
      <c r="C404" s="42" t="s">
        <v>2134</v>
      </c>
      <c r="D404" s="50" t="s">
        <v>856</v>
      </c>
      <c r="E404" s="51" t="s">
        <v>2135</v>
      </c>
      <c r="F404" s="50" t="s">
        <v>46</v>
      </c>
      <c r="G404" s="50" t="s">
        <v>2136</v>
      </c>
      <c r="H404" s="50" t="s">
        <v>1150</v>
      </c>
      <c r="I404" s="50" t="s">
        <v>174</v>
      </c>
      <c r="J404" s="50" t="s">
        <v>2137</v>
      </c>
      <c r="K404" s="50" t="s">
        <v>79</v>
      </c>
      <c r="L404" s="52">
        <v>40000</v>
      </c>
      <c r="M404" s="52">
        <v>460</v>
      </c>
      <c r="N404" s="52">
        <f t="shared" si="6"/>
        <v>18400000</v>
      </c>
      <c r="O404" s="50" t="s">
        <v>1152</v>
      </c>
      <c r="P404" s="50" t="s">
        <v>1138</v>
      </c>
      <c r="Q404" s="53" t="s">
        <v>2798</v>
      </c>
    </row>
    <row r="405" spans="1:17" s="8" customFormat="1" ht="50.1" customHeight="1">
      <c r="A405" s="49">
        <v>393</v>
      </c>
      <c r="B405" s="42" t="s">
        <v>2138</v>
      </c>
      <c r="C405" s="42" t="s">
        <v>2139</v>
      </c>
      <c r="D405" s="50" t="s">
        <v>171</v>
      </c>
      <c r="E405" s="51" t="s">
        <v>2140</v>
      </c>
      <c r="F405" s="50" t="s">
        <v>46</v>
      </c>
      <c r="G405" s="50" t="s">
        <v>2141</v>
      </c>
      <c r="H405" s="50" t="s">
        <v>1492</v>
      </c>
      <c r="I405" s="50" t="s">
        <v>174</v>
      </c>
      <c r="J405" s="50" t="s">
        <v>2142</v>
      </c>
      <c r="K405" s="50" t="s">
        <v>79</v>
      </c>
      <c r="L405" s="52">
        <v>240000</v>
      </c>
      <c r="M405" s="52">
        <v>482</v>
      </c>
      <c r="N405" s="52">
        <f t="shared" si="6"/>
        <v>115680000</v>
      </c>
      <c r="O405" s="50" t="s">
        <v>834</v>
      </c>
      <c r="P405" s="50" t="s">
        <v>1138</v>
      </c>
      <c r="Q405" s="53" t="s">
        <v>2798</v>
      </c>
    </row>
    <row r="406" spans="1:17" s="8" customFormat="1" ht="50.1" customHeight="1">
      <c r="A406" s="49">
        <v>394</v>
      </c>
      <c r="B406" s="42" t="s">
        <v>2143</v>
      </c>
      <c r="C406" s="42" t="s">
        <v>2134</v>
      </c>
      <c r="D406" s="50" t="s">
        <v>171</v>
      </c>
      <c r="E406" s="51" t="s">
        <v>2144</v>
      </c>
      <c r="F406" s="50" t="s">
        <v>46</v>
      </c>
      <c r="G406" s="50" t="s">
        <v>1074</v>
      </c>
      <c r="H406" s="50" t="s">
        <v>1233</v>
      </c>
      <c r="I406" s="50" t="s">
        <v>174</v>
      </c>
      <c r="J406" s="50" t="s">
        <v>1119</v>
      </c>
      <c r="K406" s="50" t="s">
        <v>51</v>
      </c>
      <c r="L406" s="52">
        <v>120000</v>
      </c>
      <c r="M406" s="52">
        <v>189</v>
      </c>
      <c r="N406" s="52">
        <f t="shared" si="6"/>
        <v>22680000</v>
      </c>
      <c r="O406" s="50" t="s">
        <v>1235</v>
      </c>
      <c r="P406" s="50" t="s">
        <v>1138</v>
      </c>
      <c r="Q406" s="53" t="s">
        <v>2798</v>
      </c>
    </row>
    <row r="407" spans="1:17" s="8" customFormat="1" ht="50.1" customHeight="1">
      <c r="A407" s="49">
        <v>395</v>
      </c>
      <c r="B407" s="42" t="s">
        <v>2145</v>
      </c>
      <c r="C407" s="42" t="s">
        <v>2146</v>
      </c>
      <c r="D407" s="50" t="s">
        <v>2147</v>
      </c>
      <c r="E407" s="51" t="s">
        <v>2148</v>
      </c>
      <c r="F407" s="50" t="s">
        <v>57</v>
      </c>
      <c r="G407" s="50" t="s">
        <v>149</v>
      </c>
      <c r="H407" s="50" t="s">
        <v>1762</v>
      </c>
      <c r="I407" s="50" t="s">
        <v>174</v>
      </c>
      <c r="J407" s="50" t="s">
        <v>1422</v>
      </c>
      <c r="K407" s="50" t="s">
        <v>62</v>
      </c>
      <c r="L407" s="52">
        <v>7200</v>
      </c>
      <c r="M407" s="52">
        <v>31500</v>
      </c>
      <c r="N407" s="52">
        <f t="shared" si="6"/>
        <v>226800000</v>
      </c>
      <c r="O407" s="50" t="s">
        <v>414</v>
      </c>
      <c r="P407" s="50" t="s">
        <v>1138</v>
      </c>
      <c r="Q407" s="53" t="s">
        <v>2798</v>
      </c>
    </row>
    <row r="408" spans="1:17" s="8" customFormat="1" ht="50.1" customHeight="1">
      <c r="A408" s="49">
        <v>396</v>
      </c>
      <c r="B408" s="42" t="s">
        <v>2149</v>
      </c>
      <c r="C408" s="42" t="s">
        <v>2150</v>
      </c>
      <c r="D408" s="50" t="s">
        <v>171</v>
      </c>
      <c r="E408" s="51" t="s">
        <v>2151</v>
      </c>
      <c r="F408" s="50" t="s">
        <v>46</v>
      </c>
      <c r="G408" s="50" t="s">
        <v>95</v>
      </c>
      <c r="H408" s="50" t="s">
        <v>1393</v>
      </c>
      <c r="I408" s="50" t="s">
        <v>174</v>
      </c>
      <c r="J408" s="50" t="s">
        <v>412</v>
      </c>
      <c r="K408" s="50" t="s">
        <v>51</v>
      </c>
      <c r="L408" s="52">
        <v>24000</v>
      </c>
      <c r="M408" s="52">
        <v>700</v>
      </c>
      <c r="N408" s="52">
        <f t="shared" si="6"/>
        <v>16800000</v>
      </c>
      <c r="O408" s="50" t="s">
        <v>867</v>
      </c>
      <c r="P408" s="50" t="s">
        <v>1138</v>
      </c>
      <c r="Q408" s="53" t="s">
        <v>2798</v>
      </c>
    </row>
    <row r="409" spans="1:17" s="8" customFormat="1" ht="50.1" customHeight="1">
      <c r="A409" s="49">
        <v>397</v>
      </c>
      <c r="B409" s="42" t="s">
        <v>2152</v>
      </c>
      <c r="C409" s="42" t="s">
        <v>2153</v>
      </c>
      <c r="D409" s="50" t="s">
        <v>2154</v>
      </c>
      <c r="E409" s="51" t="s">
        <v>2155</v>
      </c>
      <c r="F409" s="50" t="s">
        <v>34</v>
      </c>
      <c r="G409" s="50" t="s">
        <v>35</v>
      </c>
      <c r="H409" s="50" t="s">
        <v>2156</v>
      </c>
      <c r="I409" s="50" t="s">
        <v>174</v>
      </c>
      <c r="J409" s="50" t="s">
        <v>2157</v>
      </c>
      <c r="K409" s="50" t="s">
        <v>39</v>
      </c>
      <c r="L409" s="52">
        <v>12000</v>
      </c>
      <c r="M409" s="52">
        <v>11130</v>
      </c>
      <c r="N409" s="52">
        <f t="shared" si="6"/>
        <v>133560000</v>
      </c>
      <c r="O409" s="50" t="s">
        <v>215</v>
      </c>
      <c r="P409" s="50" t="s">
        <v>1138</v>
      </c>
      <c r="Q409" s="53" t="s">
        <v>2798</v>
      </c>
    </row>
    <row r="410" spans="1:17" s="8" customFormat="1" ht="50.1" customHeight="1">
      <c r="A410" s="49">
        <v>398</v>
      </c>
      <c r="B410" s="42" t="s">
        <v>2158</v>
      </c>
      <c r="C410" s="42" t="s">
        <v>2159</v>
      </c>
      <c r="D410" s="50" t="s">
        <v>2160</v>
      </c>
      <c r="E410" s="76" t="s">
        <v>2161</v>
      </c>
      <c r="F410" s="50" t="s">
        <v>34</v>
      </c>
      <c r="G410" s="50" t="s">
        <v>35</v>
      </c>
      <c r="H410" s="50" t="s">
        <v>1880</v>
      </c>
      <c r="I410" s="50" t="s">
        <v>174</v>
      </c>
      <c r="J410" s="50" t="s">
        <v>2162</v>
      </c>
      <c r="K410" s="50" t="s">
        <v>39</v>
      </c>
      <c r="L410" s="52">
        <v>100000</v>
      </c>
      <c r="M410" s="52">
        <v>7909</v>
      </c>
      <c r="N410" s="52">
        <f t="shared" si="6"/>
        <v>790900000</v>
      </c>
      <c r="O410" s="50" t="s">
        <v>414</v>
      </c>
      <c r="P410" s="50" t="s">
        <v>1138</v>
      </c>
      <c r="Q410" s="53" t="s">
        <v>2798</v>
      </c>
    </row>
    <row r="411" spans="1:17" s="8" customFormat="1" ht="50.1" customHeight="1">
      <c r="A411" s="49">
        <v>399</v>
      </c>
      <c r="B411" s="42" t="s">
        <v>2158</v>
      </c>
      <c r="C411" s="42" t="s">
        <v>2159</v>
      </c>
      <c r="D411" s="50" t="s">
        <v>2163</v>
      </c>
      <c r="E411" s="76" t="s">
        <v>2161</v>
      </c>
      <c r="F411" s="50" t="s">
        <v>34</v>
      </c>
      <c r="G411" s="50" t="s">
        <v>35</v>
      </c>
      <c r="H411" s="50" t="s">
        <v>1880</v>
      </c>
      <c r="I411" s="50" t="s">
        <v>174</v>
      </c>
      <c r="J411" s="50" t="s">
        <v>2164</v>
      </c>
      <c r="K411" s="50" t="s">
        <v>39</v>
      </c>
      <c r="L411" s="52">
        <v>480000</v>
      </c>
      <c r="M411" s="52">
        <v>5414</v>
      </c>
      <c r="N411" s="52">
        <f t="shared" si="6"/>
        <v>2598720000</v>
      </c>
      <c r="O411" s="50" t="s">
        <v>414</v>
      </c>
      <c r="P411" s="50" t="s">
        <v>1138</v>
      </c>
      <c r="Q411" s="53" t="s">
        <v>2798</v>
      </c>
    </row>
    <row r="412" spans="1:17" s="8" customFormat="1" ht="50.1" customHeight="1">
      <c r="A412" s="49">
        <v>400</v>
      </c>
      <c r="B412" s="42" t="s">
        <v>2158</v>
      </c>
      <c r="C412" s="42" t="s">
        <v>2159</v>
      </c>
      <c r="D412" s="50" t="s">
        <v>2165</v>
      </c>
      <c r="E412" s="51" t="s">
        <v>2166</v>
      </c>
      <c r="F412" s="50" t="s">
        <v>2167</v>
      </c>
      <c r="G412" s="50" t="s">
        <v>2168</v>
      </c>
      <c r="H412" s="50" t="s">
        <v>1170</v>
      </c>
      <c r="I412" s="50" t="s">
        <v>174</v>
      </c>
      <c r="J412" s="50" t="s">
        <v>2169</v>
      </c>
      <c r="K412" s="50" t="s">
        <v>108</v>
      </c>
      <c r="L412" s="52">
        <v>6000</v>
      </c>
      <c r="M412" s="52">
        <v>1390</v>
      </c>
      <c r="N412" s="52">
        <f t="shared" si="6"/>
        <v>8340000</v>
      </c>
      <c r="O412" s="50" t="s">
        <v>1171</v>
      </c>
      <c r="P412" s="50" t="s">
        <v>1138</v>
      </c>
      <c r="Q412" s="53" t="s">
        <v>2798</v>
      </c>
    </row>
    <row r="413" spans="1:17" s="8" customFormat="1" ht="50.1" customHeight="1">
      <c r="A413" s="49">
        <v>401</v>
      </c>
      <c r="B413" s="42" t="s">
        <v>2170</v>
      </c>
      <c r="C413" s="42" t="s">
        <v>2171</v>
      </c>
      <c r="D413" s="50" t="s">
        <v>2172</v>
      </c>
      <c r="E413" s="51" t="s">
        <v>2173</v>
      </c>
      <c r="F413" s="50" t="s">
        <v>466</v>
      </c>
      <c r="G413" s="50" t="s">
        <v>1621</v>
      </c>
      <c r="H413" s="50" t="s">
        <v>1371</v>
      </c>
      <c r="I413" s="50" t="s">
        <v>174</v>
      </c>
      <c r="J413" s="50" t="s">
        <v>1198</v>
      </c>
      <c r="K413" s="50" t="s">
        <v>39</v>
      </c>
      <c r="L413" s="52">
        <v>120000</v>
      </c>
      <c r="M413" s="52">
        <v>6300</v>
      </c>
      <c r="N413" s="52">
        <f t="shared" si="6"/>
        <v>756000000</v>
      </c>
      <c r="O413" s="50" t="s">
        <v>1372</v>
      </c>
      <c r="P413" s="50" t="s">
        <v>1138</v>
      </c>
      <c r="Q413" s="53" t="s">
        <v>2798</v>
      </c>
    </row>
    <row r="414" spans="1:17" s="8" customFormat="1" ht="50.1" customHeight="1">
      <c r="A414" s="49">
        <v>402</v>
      </c>
      <c r="B414" s="42" t="s">
        <v>2158</v>
      </c>
      <c r="C414" s="42" t="s">
        <v>2159</v>
      </c>
      <c r="D414" s="50" t="s">
        <v>2174</v>
      </c>
      <c r="E414" s="76" t="s">
        <v>2161</v>
      </c>
      <c r="F414" s="50" t="s">
        <v>34</v>
      </c>
      <c r="G414" s="50" t="s">
        <v>35</v>
      </c>
      <c r="H414" s="50" t="s">
        <v>1880</v>
      </c>
      <c r="I414" s="50" t="s">
        <v>174</v>
      </c>
      <c r="J414" s="50" t="s">
        <v>1198</v>
      </c>
      <c r="K414" s="50" t="s">
        <v>39</v>
      </c>
      <c r="L414" s="52">
        <v>720000</v>
      </c>
      <c r="M414" s="52">
        <v>6468</v>
      </c>
      <c r="N414" s="52">
        <f t="shared" si="6"/>
        <v>4656960000</v>
      </c>
      <c r="O414" s="50" t="s">
        <v>414</v>
      </c>
      <c r="P414" s="50" t="s">
        <v>1138</v>
      </c>
      <c r="Q414" s="53" t="s">
        <v>2798</v>
      </c>
    </row>
    <row r="415" spans="1:17" s="8" customFormat="1" ht="50.1" customHeight="1">
      <c r="A415" s="49">
        <v>403</v>
      </c>
      <c r="B415" s="42" t="s">
        <v>2175</v>
      </c>
      <c r="C415" s="42" t="s">
        <v>2159</v>
      </c>
      <c r="D415" s="50" t="s">
        <v>2176</v>
      </c>
      <c r="E415" s="51" t="s">
        <v>2177</v>
      </c>
      <c r="F415" s="50" t="s">
        <v>34</v>
      </c>
      <c r="G415" s="50" t="s">
        <v>35</v>
      </c>
      <c r="H415" s="50" t="s">
        <v>2156</v>
      </c>
      <c r="I415" s="50" t="s">
        <v>174</v>
      </c>
      <c r="J415" s="50" t="s">
        <v>2178</v>
      </c>
      <c r="K415" s="50" t="s">
        <v>39</v>
      </c>
      <c r="L415" s="52">
        <v>20000</v>
      </c>
      <c r="M415" s="52">
        <v>7455</v>
      </c>
      <c r="N415" s="52">
        <f t="shared" si="6"/>
        <v>149100000</v>
      </c>
      <c r="O415" s="50" t="s">
        <v>215</v>
      </c>
      <c r="P415" s="50" t="s">
        <v>1138</v>
      </c>
      <c r="Q415" s="53" t="s">
        <v>2798</v>
      </c>
    </row>
    <row r="416" spans="1:17" s="8" customFormat="1" ht="50.1" customHeight="1">
      <c r="A416" s="49">
        <v>404</v>
      </c>
      <c r="B416" s="42" t="s">
        <v>2179</v>
      </c>
      <c r="C416" s="42" t="s">
        <v>2180</v>
      </c>
      <c r="D416" s="50" t="s">
        <v>2181</v>
      </c>
      <c r="E416" s="51" t="s">
        <v>2182</v>
      </c>
      <c r="F416" s="50" t="s">
        <v>46</v>
      </c>
      <c r="G416" s="50" t="s">
        <v>2183</v>
      </c>
      <c r="H416" s="50" t="s">
        <v>961</v>
      </c>
      <c r="I416" s="50" t="s">
        <v>174</v>
      </c>
      <c r="J416" s="50" t="s">
        <v>2184</v>
      </c>
      <c r="K416" s="50" t="s">
        <v>79</v>
      </c>
      <c r="L416" s="52">
        <v>10000</v>
      </c>
      <c r="M416" s="52">
        <v>1000</v>
      </c>
      <c r="N416" s="52">
        <f t="shared" si="6"/>
        <v>10000000</v>
      </c>
      <c r="O416" s="50" t="s">
        <v>963</v>
      </c>
      <c r="P416" s="50" t="s">
        <v>1138</v>
      </c>
      <c r="Q416" s="53" t="s">
        <v>2798</v>
      </c>
    </row>
    <row r="417" spans="1:17" s="8" customFormat="1" ht="50.1" customHeight="1">
      <c r="A417" s="49">
        <v>405</v>
      </c>
      <c r="B417" s="42" t="s">
        <v>2185</v>
      </c>
      <c r="C417" s="42" t="s">
        <v>525</v>
      </c>
      <c r="D417" s="50" t="s">
        <v>2186</v>
      </c>
      <c r="E417" s="51" t="s">
        <v>2187</v>
      </c>
      <c r="F417" s="50" t="s">
        <v>57</v>
      </c>
      <c r="G417" s="50" t="s">
        <v>149</v>
      </c>
      <c r="H417" s="50" t="s">
        <v>1214</v>
      </c>
      <c r="I417" s="50" t="s">
        <v>174</v>
      </c>
      <c r="J417" s="50" t="s">
        <v>2188</v>
      </c>
      <c r="K417" s="50" t="s">
        <v>108</v>
      </c>
      <c r="L417" s="52">
        <v>14000</v>
      </c>
      <c r="M417" s="52">
        <v>19740</v>
      </c>
      <c r="N417" s="52">
        <f t="shared" si="6"/>
        <v>276360000</v>
      </c>
      <c r="O417" s="50" t="s">
        <v>1216</v>
      </c>
      <c r="P417" s="50" t="s">
        <v>1138</v>
      </c>
      <c r="Q417" s="53" t="s">
        <v>2798</v>
      </c>
    </row>
    <row r="418" spans="1:17" s="8" customFormat="1" ht="50.1" customHeight="1">
      <c r="A418" s="49">
        <v>406</v>
      </c>
      <c r="B418" s="42" t="s">
        <v>2189</v>
      </c>
      <c r="C418" s="42" t="s">
        <v>2190</v>
      </c>
      <c r="D418" s="50" t="s">
        <v>2191</v>
      </c>
      <c r="E418" s="51" t="s">
        <v>2192</v>
      </c>
      <c r="F418" s="50" t="s">
        <v>34</v>
      </c>
      <c r="G418" s="50" t="s">
        <v>35</v>
      </c>
      <c r="H418" s="50" t="s">
        <v>1880</v>
      </c>
      <c r="I418" s="50" t="s">
        <v>174</v>
      </c>
      <c r="J418" s="50" t="s">
        <v>1198</v>
      </c>
      <c r="K418" s="50" t="s">
        <v>39</v>
      </c>
      <c r="L418" s="52">
        <v>6000</v>
      </c>
      <c r="M418" s="52">
        <v>10700</v>
      </c>
      <c r="N418" s="52">
        <f t="shared" si="6"/>
        <v>64200000</v>
      </c>
      <c r="O418" s="50" t="s">
        <v>414</v>
      </c>
      <c r="P418" s="50" t="s">
        <v>1138</v>
      </c>
      <c r="Q418" s="53" t="s">
        <v>2798</v>
      </c>
    </row>
    <row r="419" spans="1:17" s="8" customFormat="1" ht="50.1" customHeight="1">
      <c r="A419" s="49">
        <v>407</v>
      </c>
      <c r="B419" s="42" t="s">
        <v>2193</v>
      </c>
      <c r="C419" s="42" t="s">
        <v>2194</v>
      </c>
      <c r="D419" s="50" t="s">
        <v>93</v>
      </c>
      <c r="E419" s="51" t="s">
        <v>2195</v>
      </c>
      <c r="F419" s="50" t="s">
        <v>46</v>
      </c>
      <c r="G419" s="50" t="s">
        <v>235</v>
      </c>
      <c r="H419" s="50" t="s">
        <v>1150</v>
      </c>
      <c r="I419" s="50" t="s">
        <v>174</v>
      </c>
      <c r="J419" s="50" t="s">
        <v>412</v>
      </c>
      <c r="K419" s="50" t="s">
        <v>51</v>
      </c>
      <c r="L419" s="52">
        <v>48000</v>
      </c>
      <c r="M419" s="52">
        <v>635</v>
      </c>
      <c r="N419" s="52">
        <f t="shared" si="6"/>
        <v>30480000</v>
      </c>
      <c r="O419" s="50" t="s">
        <v>1152</v>
      </c>
      <c r="P419" s="50" t="s">
        <v>1138</v>
      </c>
      <c r="Q419" s="53" t="s">
        <v>2798</v>
      </c>
    </row>
    <row r="420" spans="1:17" s="8" customFormat="1" ht="50.1" customHeight="1">
      <c r="A420" s="49">
        <v>408</v>
      </c>
      <c r="B420" s="42" t="s">
        <v>2196</v>
      </c>
      <c r="C420" s="42" t="s">
        <v>2197</v>
      </c>
      <c r="D420" s="50" t="s">
        <v>2198</v>
      </c>
      <c r="E420" s="51" t="s">
        <v>2199</v>
      </c>
      <c r="F420" s="50" t="s">
        <v>57</v>
      </c>
      <c r="G420" s="50" t="s">
        <v>149</v>
      </c>
      <c r="H420" s="50" t="s">
        <v>1134</v>
      </c>
      <c r="I420" s="50" t="s">
        <v>1136</v>
      </c>
      <c r="J420" s="50" t="s">
        <v>2200</v>
      </c>
      <c r="K420" s="50" t="s">
        <v>62</v>
      </c>
      <c r="L420" s="52">
        <v>50000</v>
      </c>
      <c r="M420" s="52">
        <v>4450</v>
      </c>
      <c r="N420" s="52">
        <f t="shared" si="6"/>
        <v>222500000</v>
      </c>
      <c r="O420" s="50" t="s">
        <v>1137</v>
      </c>
      <c r="P420" s="50" t="s">
        <v>1138</v>
      </c>
      <c r="Q420" s="53" t="s">
        <v>2798</v>
      </c>
    </row>
    <row r="421" spans="1:17" s="8" customFormat="1" ht="50.1" customHeight="1">
      <c r="A421" s="49">
        <v>409</v>
      </c>
      <c r="B421" s="42" t="s">
        <v>2201</v>
      </c>
      <c r="C421" s="42" t="s">
        <v>2202</v>
      </c>
      <c r="D421" s="50" t="s">
        <v>2203</v>
      </c>
      <c r="E421" s="51" t="s">
        <v>2204</v>
      </c>
      <c r="F421" s="50" t="s">
        <v>46</v>
      </c>
      <c r="G421" s="50" t="s">
        <v>728</v>
      </c>
      <c r="H421" s="50" t="s">
        <v>1567</v>
      </c>
      <c r="I421" s="50" t="s">
        <v>174</v>
      </c>
      <c r="J421" s="50" t="s">
        <v>2205</v>
      </c>
      <c r="K421" s="50" t="s">
        <v>79</v>
      </c>
      <c r="L421" s="52">
        <v>800000</v>
      </c>
      <c r="M421" s="52">
        <v>3150</v>
      </c>
      <c r="N421" s="52">
        <f t="shared" si="6"/>
        <v>2520000000</v>
      </c>
      <c r="O421" s="50" t="s">
        <v>1568</v>
      </c>
      <c r="P421" s="50" t="s">
        <v>1138</v>
      </c>
      <c r="Q421" s="53" t="s">
        <v>2798</v>
      </c>
    </row>
    <row r="422" spans="1:17" s="8" customFormat="1" ht="50.1" customHeight="1">
      <c r="A422" s="49">
        <v>410</v>
      </c>
      <c r="B422" s="42" t="s">
        <v>2206</v>
      </c>
      <c r="C422" s="42" t="s">
        <v>2207</v>
      </c>
      <c r="D422" s="50" t="s">
        <v>346</v>
      </c>
      <c r="E422" s="51" t="s">
        <v>2208</v>
      </c>
      <c r="F422" s="50" t="s">
        <v>57</v>
      </c>
      <c r="G422" s="50" t="s">
        <v>149</v>
      </c>
      <c r="H422" s="50" t="s">
        <v>1214</v>
      </c>
      <c r="I422" s="50" t="s">
        <v>174</v>
      </c>
      <c r="J422" s="50" t="s">
        <v>2209</v>
      </c>
      <c r="K422" s="50" t="s">
        <v>108</v>
      </c>
      <c r="L422" s="52">
        <v>6000</v>
      </c>
      <c r="M422" s="52">
        <v>84000</v>
      </c>
      <c r="N422" s="52">
        <f t="shared" si="6"/>
        <v>504000000</v>
      </c>
      <c r="O422" s="50" t="s">
        <v>1216</v>
      </c>
      <c r="P422" s="50" t="s">
        <v>1138</v>
      </c>
      <c r="Q422" s="53" t="s">
        <v>2798</v>
      </c>
    </row>
    <row r="423" spans="1:17" s="8" customFormat="1" ht="50.1" customHeight="1">
      <c r="A423" s="49">
        <v>411</v>
      </c>
      <c r="B423" s="42" t="s">
        <v>2210</v>
      </c>
      <c r="C423" s="42" t="s">
        <v>2211</v>
      </c>
      <c r="D423" s="50" t="s">
        <v>93</v>
      </c>
      <c r="E423" s="51" t="s">
        <v>2212</v>
      </c>
      <c r="F423" s="50" t="s">
        <v>46</v>
      </c>
      <c r="G423" s="50" t="s">
        <v>235</v>
      </c>
      <c r="H423" s="50" t="s">
        <v>2213</v>
      </c>
      <c r="I423" s="50" t="s">
        <v>174</v>
      </c>
      <c r="J423" s="50" t="s">
        <v>88</v>
      </c>
      <c r="K423" s="50" t="s">
        <v>51</v>
      </c>
      <c r="L423" s="52">
        <v>480000</v>
      </c>
      <c r="M423" s="52">
        <v>1680</v>
      </c>
      <c r="N423" s="52">
        <f t="shared" si="6"/>
        <v>806400000</v>
      </c>
      <c r="O423" s="50" t="s">
        <v>1082</v>
      </c>
      <c r="P423" s="50" t="s">
        <v>1138</v>
      </c>
      <c r="Q423" s="53" t="s">
        <v>2798</v>
      </c>
    </row>
    <row r="424" spans="1:17" s="8" customFormat="1" ht="50.1" customHeight="1">
      <c r="A424" s="49">
        <v>412</v>
      </c>
      <c r="B424" s="42" t="s">
        <v>2214</v>
      </c>
      <c r="C424" s="42" t="s">
        <v>2215</v>
      </c>
      <c r="D424" s="50" t="s">
        <v>205</v>
      </c>
      <c r="E424" s="51" t="s">
        <v>2216</v>
      </c>
      <c r="F424" s="50" t="s">
        <v>46</v>
      </c>
      <c r="G424" s="50" t="s">
        <v>202</v>
      </c>
      <c r="H424" s="50" t="s">
        <v>2131</v>
      </c>
      <c r="I424" s="50" t="s">
        <v>174</v>
      </c>
      <c r="J424" s="50" t="s">
        <v>88</v>
      </c>
      <c r="K424" s="50" t="s">
        <v>51</v>
      </c>
      <c r="L424" s="52">
        <v>100000</v>
      </c>
      <c r="M424" s="52">
        <v>1250</v>
      </c>
      <c r="N424" s="52">
        <f t="shared" si="6"/>
        <v>125000000</v>
      </c>
      <c r="O424" s="50" t="s">
        <v>2132</v>
      </c>
      <c r="P424" s="50" t="s">
        <v>1138</v>
      </c>
      <c r="Q424" s="53" t="s">
        <v>2798</v>
      </c>
    </row>
    <row r="425" spans="1:17" s="8" customFormat="1" ht="50.1" customHeight="1">
      <c r="A425" s="49">
        <v>413</v>
      </c>
      <c r="B425" s="42" t="s">
        <v>2217</v>
      </c>
      <c r="C425" s="42" t="s">
        <v>2218</v>
      </c>
      <c r="D425" s="50" t="s">
        <v>366</v>
      </c>
      <c r="E425" s="51">
        <v>893110361624</v>
      </c>
      <c r="F425" s="50" t="s">
        <v>34</v>
      </c>
      <c r="G425" s="50" t="s">
        <v>2219</v>
      </c>
      <c r="H425" s="50" t="s">
        <v>1371</v>
      </c>
      <c r="I425" s="50" t="s">
        <v>174</v>
      </c>
      <c r="J425" s="50" t="s">
        <v>2220</v>
      </c>
      <c r="K425" s="50" t="s">
        <v>62</v>
      </c>
      <c r="L425" s="52">
        <v>50000</v>
      </c>
      <c r="M425" s="52">
        <v>12600</v>
      </c>
      <c r="N425" s="52">
        <f t="shared" si="6"/>
        <v>630000000</v>
      </c>
      <c r="O425" s="50" t="s">
        <v>1372</v>
      </c>
      <c r="P425" s="50" t="s">
        <v>1138</v>
      </c>
      <c r="Q425" s="53" t="s">
        <v>2798</v>
      </c>
    </row>
    <row r="426" spans="1:17" s="8" customFormat="1" ht="50.1" customHeight="1">
      <c r="A426" s="49">
        <v>414</v>
      </c>
      <c r="B426" s="42" t="s">
        <v>2218</v>
      </c>
      <c r="C426" s="42" t="s">
        <v>2218</v>
      </c>
      <c r="D426" s="50" t="s">
        <v>2221</v>
      </c>
      <c r="E426" s="51" t="s">
        <v>2222</v>
      </c>
      <c r="F426" s="50" t="s">
        <v>57</v>
      </c>
      <c r="G426" s="50" t="s">
        <v>149</v>
      </c>
      <c r="H426" s="50" t="s">
        <v>1134</v>
      </c>
      <c r="I426" s="50" t="s">
        <v>1136</v>
      </c>
      <c r="J426" s="50" t="s">
        <v>2223</v>
      </c>
      <c r="K426" s="50" t="s">
        <v>62</v>
      </c>
      <c r="L426" s="52">
        <v>30000</v>
      </c>
      <c r="M426" s="52">
        <v>30500</v>
      </c>
      <c r="N426" s="52">
        <f t="shared" si="6"/>
        <v>915000000</v>
      </c>
      <c r="O426" s="50" t="s">
        <v>1137</v>
      </c>
      <c r="P426" s="50" t="s">
        <v>1138</v>
      </c>
      <c r="Q426" s="53" t="s">
        <v>2798</v>
      </c>
    </row>
    <row r="427" spans="1:17" s="8" customFormat="1" ht="50.1" customHeight="1">
      <c r="A427" s="49">
        <v>415</v>
      </c>
      <c r="B427" s="42" t="s">
        <v>2224</v>
      </c>
      <c r="C427" s="42" t="s">
        <v>2224</v>
      </c>
      <c r="D427" s="50" t="s">
        <v>2225</v>
      </c>
      <c r="E427" s="51" t="s">
        <v>2226</v>
      </c>
      <c r="F427" s="50" t="s">
        <v>57</v>
      </c>
      <c r="G427" s="50" t="s">
        <v>2227</v>
      </c>
      <c r="H427" s="50" t="s">
        <v>2156</v>
      </c>
      <c r="I427" s="50" t="s">
        <v>174</v>
      </c>
      <c r="J427" s="50" t="s">
        <v>2157</v>
      </c>
      <c r="K427" s="50" t="s">
        <v>39</v>
      </c>
      <c r="L427" s="52">
        <v>60000</v>
      </c>
      <c r="M427" s="52">
        <v>7224</v>
      </c>
      <c r="N427" s="52">
        <f t="shared" si="6"/>
        <v>433440000</v>
      </c>
      <c r="O427" s="50" t="s">
        <v>215</v>
      </c>
      <c r="P427" s="50" t="s">
        <v>1138</v>
      </c>
      <c r="Q427" s="53" t="s">
        <v>2798</v>
      </c>
    </row>
    <row r="428" spans="1:17" s="8" customFormat="1" ht="50.1" customHeight="1">
      <c r="A428" s="49">
        <v>416</v>
      </c>
      <c r="B428" s="42" t="s">
        <v>2228</v>
      </c>
      <c r="C428" s="42" t="s">
        <v>2229</v>
      </c>
      <c r="D428" s="50" t="s">
        <v>2230</v>
      </c>
      <c r="E428" s="51" t="s">
        <v>2231</v>
      </c>
      <c r="F428" s="50" t="s">
        <v>466</v>
      </c>
      <c r="G428" s="50" t="s">
        <v>1621</v>
      </c>
      <c r="H428" s="50" t="s">
        <v>2232</v>
      </c>
      <c r="I428" s="50" t="s">
        <v>174</v>
      </c>
      <c r="J428" s="50" t="s">
        <v>2233</v>
      </c>
      <c r="K428" s="50" t="s">
        <v>2234</v>
      </c>
      <c r="L428" s="52">
        <v>6000</v>
      </c>
      <c r="M428" s="52">
        <v>1890</v>
      </c>
      <c r="N428" s="52">
        <f t="shared" si="6"/>
        <v>11340000</v>
      </c>
      <c r="O428" s="55" t="s">
        <v>2235</v>
      </c>
      <c r="P428" s="50" t="s">
        <v>1138</v>
      </c>
      <c r="Q428" s="53" t="s">
        <v>2798</v>
      </c>
    </row>
    <row r="429" spans="1:17" s="8" customFormat="1" ht="50.1" customHeight="1">
      <c r="A429" s="49">
        <v>417</v>
      </c>
      <c r="B429" s="42" t="s">
        <v>2236</v>
      </c>
      <c r="C429" s="42" t="s">
        <v>2237</v>
      </c>
      <c r="D429" s="50" t="s">
        <v>2238</v>
      </c>
      <c r="E429" s="51" t="s">
        <v>2239</v>
      </c>
      <c r="F429" s="50" t="s">
        <v>2240</v>
      </c>
      <c r="G429" s="50" t="s">
        <v>2241</v>
      </c>
      <c r="H429" s="50" t="s">
        <v>1691</v>
      </c>
      <c r="I429" s="50" t="s">
        <v>833</v>
      </c>
      <c r="J429" s="50" t="s">
        <v>2242</v>
      </c>
      <c r="K429" s="50" t="s">
        <v>2243</v>
      </c>
      <c r="L429" s="52">
        <v>8000</v>
      </c>
      <c r="M429" s="52">
        <v>980</v>
      </c>
      <c r="N429" s="52">
        <f t="shared" si="6"/>
        <v>7840000</v>
      </c>
      <c r="O429" s="50" t="s">
        <v>1693</v>
      </c>
      <c r="P429" s="50" t="s">
        <v>1138</v>
      </c>
      <c r="Q429" s="53" t="s">
        <v>2798</v>
      </c>
    </row>
    <row r="430" spans="1:17" s="8" customFormat="1" ht="50.1" customHeight="1">
      <c r="A430" s="49">
        <v>418</v>
      </c>
      <c r="B430" s="42" t="s">
        <v>2244</v>
      </c>
      <c r="C430" s="42" t="s">
        <v>2245</v>
      </c>
      <c r="D430" s="50" t="s">
        <v>2246</v>
      </c>
      <c r="E430" s="51" t="s">
        <v>2247</v>
      </c>
      <c r="F430" s="50" t="s">
        <v>57</v>
      </c>
      <c r="G430" s="50" t="s">
        <v>149</v>
      </c>
      <c r="H430" s="50" t="s">
        <v>1134</v>
      </c>
      <c r="I430" s="50" t="s">
        <v>1136</v>
      </c>
      <c r="J430" s="50" t="s">
        <v>2248</v>
      </c>
      <c r="K430" s="50" t="s">
        <v>62</v>
      </c>
      <c r="L430" s="52">
        <v>9600</v>
      </c>
      <c r="M430" s="52">
        <v>80000</v>
      </c>
      <c r="N430" s="52">
        <f t="shared" si="6"/>
        <v>768000000</v>
      </c>
      <c r="O430" s="50" t="s">
        <v>1137</v>
      </c>
      <c r="P430" s="50" t="s">
        <v>1138</v>
      </c>
      <c r="Q430" s="53" t="s">
        <v>2798</v>
      </c>
    </row>
    <row r="431" spans="1:17" s="8" customFormat="1" ht="50.1" customHeight="1">
      <c r="A431" s="49">
        <v>419</v>
      </c>
      <c r="B431" s="42" t="s">
        <v>2249</v>
      </c>
      <c r="C431" s="42" t="s">
        <v>2249</v>
      </c>
      <c r="D431" s="50" t="s">
        <v>171</v>
      </c>
      <c r="E431" s="51" t="s">
        <v>2250</v>
      </c>
      <c r="F431" s="50" t="s">
        <v>46</v>
      </c>
      <c r="G431" s="50" t="s">
        <v>95</v>
      </c>
      <c r="H431" s="50" t="s">
        <v>1150</v>
      </c>
      <c r="I431" s="50" t="s">
        <v>174</v>
      </c>
      <c r="J431" s="50" t="s">
        <v>412</v>
      </c>
      <c r="K431" s="50" t="s">
        <v>51</v>
      </c>
      <c r="L431" s="52">
        <v>30000</v>
      </c>
      <c r="M431" s="52">
        <v>320</v>
      </c>
      <c r="N431" s="52">
        <f t="shared" si="6"/>
        <v>9600000</v>
      </c>
      <c r="O431" s="50" t="s">
        <v>1152</v>
      </c>
      <c r="P431" s="50" t="s">
        <v>1138</v>
      </c>
      <c r="Q431" s="53" t="s">
        <v>2798</v>
      </c>
    </row>
    <row r="432" spans="1:17" s="8" customFormat="1" ht="50.1" customHeight="1">
      <c r="A432" s="49">
        <v>420</v>
      </c>
      <c r="B432" s="42" t="s">
        <v>2251</v>
      </c>
      <c r="C432" s="42" t="s">
        <v>2252</v>
      </c>
      <c r="D432" s="50" t="s">
        <v>2253</v>
      </c>
      <c r="E432" s="51" t="s">
        <v>2254</v>
      </c>
      <c r="F432" s="50" t="s">
        <v>34</v>
      </c>
      <c r="G432" s="50" t="s">
        <v>2255</v>
      </c>
      <c r="H432" s="50" t="s">
        <v>1086</v>
      </c>
      <c r="I432" s="50" t="s">
        <v>174</v>
      </c>
      <c r="J432" s="50" t="s">
        <v>2256</v>
      </c>
      <c r="K432" s="50" t="s">
        <v>39</v>
      </c>
      <c r="L432" s="52">
        <v>24000</v>
      </c>
      <c r="M432" s="52">
        <v>83496</v>
      </c>
      <c r="N432" s="52">
        <f t="shared" si="6"/>
        <v>2003904000</v>
      </c>
      <c r="O432" s="50" t="s">
        <v>1088</v>
      </c>
      <c r="P432" s="50" t="s">
        <v>1138</v>
      </c>
      <c r="Q432" s="53" t="s">
        <v>2798</v>
      </c>
    </row>
    <row r="433" spans="1:17" s="8" customFormat="1" ht="50.1" customHeight="1">
      <c r="A433" s="49">
        <v>421</v>
      </c>
      <c r="B433" s="42" t="s">
        <v>2257</v>
      </c>
      <c r="C433" s="42" t="s">
        <v>2258</v>
      </c>
      <c r="D433" s="50" t="s">
        <v>44</v>
      </c>
      <c r="E433" s="51" t="s">
        <v>2259</v>
      </c>
      <c r="F433" s="50" t="s">
        <v>46</v>
      </c>
      <c r="G433" s="50" t="s">
        <v>95</v>
      </c>
      <c r="H433" s="50" t="s">
        <v>1492</v>
      </c>
      <c r="I433" s="50" t="s">
        <v>174</v>
      </c>
      <c r="J433" s="50" t="s">
        <v>412</v>
      </c>
      <c r="K433" s="50" t="s">
        <v>51</v>
      </c>
      <c r="L433" s="52">
        <v>20000</v>
      </c>
      <c r="M433" s="52">
        <v>224</v>
      </c>
      <c r="N433" s="52">
        <f t="shared" si="6"/>
        <v>4480000</v>
      </c>
      <c r="O433" s="50" t="s">
        <v>834</v>
      </c>
      <c r="P433" s="50" t="s">
        <v>1138</v>
      </c>
      <c r="Q433" s="53" t="s">
        <v>2798</v>
      </c>
    </row>
    <row r="434" spans="1:17" s="8" customFormat="1" ht="50.1" customHeight="1">
      <c r="A434" s="49">
        <v>422</v>
      </c>
      <c r="B434" s="42" t="s">
        <v>2260</v>
      </c>
      <c r="C434" s="42" t="s">
        <v>2261</v>
      </c>
      <c r="D434" s="50" t="s">
        <v>595</v>
      </c>
      <c r="E434" s="51" t="s">
        <v>2262</v>
      </c>
      <c r="F434" s="50" t="s">
        <v>46</v>
      </c>
      <c r="G434" s="50" t="s">
        <v>202</v>
      </c>
      <c r="H434" s="50" t="s">
        <v>1150</v>
      </c>
      <c r="I434" s="50" t="s">
        <v>174</v>
      </c>
      <c r="J434" s="50" t="s">
        <v>412</v>
      </c>
      <c r="K434" s="50" t="s">
        <v>51</v>
      </c>
      <c r="L434" s="52">
        <v>800000</v>
      </c>
      <c r="M434" s="52">
        <v>185</v>
      </c>
      <c r="N434" s="52">
        <f t="shared" si="6"/>
        <v>148000000</v>
      </c>
      <c r="O434" s="50" t="s">
        <v>1152</v>
      </c>
      <c r="P434" s="50" t="s">
        <v>1138</v>
      </c>
      <c r="Q434" s="53" t="s">
        <v>2798</v>
      </c>
    </row>
    <row r="435" spans="1:17" s="8" customFormat="1" ht="50.1" customHeight="1">
      <c r="A435" s="49">
        <v>423</v>
      </c>
      <c r="B435" s="42" t="s">
        <v>2263</v>
      </c>
      <c r="C435" s="42" t="s">
        <v>580</v>
      </c>
      <c r="D435" s="50" t="s">
        <v>2264</v>
      </c>
      <c r="E435" s="51" t="s">
        <v>2265</v>
      </c>
      <c r="F435" s="50" t="s">
        <v>2266</v>
      </c>
      <c r="G435" s="50" t="s">
        <v>2267</v>
      </c>
      <c r="H435" s="50" t="s">
        <v>2268</v>
      </c>
      <c r="I435" s="50" t="s">
        <v>174</v>
      </c>
      <c r="J435" s="50" t="s">
        <v>2269</v>
      </c>
      <c r="K435" s="50" t="s">
        <v>2270</v>
      </c>
      <c r="L435" s="52">
        <v>10000</v>
      </c>
      <c r="M435" s="52">
        <v>13000</v>
      </c>
      <c r="N435" s="52">
        <f t="shared" si="6"/>
        <v>130000000</v>
      </c>
      <c r="O435" s="50" t="s">
        <v>2271</v>
      </c>
      <c r="P435" s="50" t="s">
        <v>1138</v>
      </c>
      <c r="Q435" s="53" t="s">
        <v>2798</v>
      </c>
    </row>
    <row r="436" spans="1:17" s="8" customFormat="1" ht="50.1" customHeight="1">
      <c r="A436" s="49">
        <v>424</v>
      </c>
      <c r="B436" s="42" t="s">
        <v>2272</v>
      </c>
      <c r="C436" s="42" t="s">
        <v>2273</v>
      </c>
      <c r="D436" s="50" t="s">
        <v>272</v>
      </c>
      <c r="E436" s="51" t="s">
        <v>2274</v>
      </c>
      <c r="F436" s="50" t="s">
        <v>57</v>
      </c>
      <c r="G436" s="50" t="s">
        <v>2267</v>
      </c>
      <c r="H436" s="50" t="s">
        <v>2268</v>
      </c>
      <c r="I436" s="50" t="s">
        <v>174</v>
      </c>
      <c r="J436" s="50" t="s">
        <v>832</v>
      </c>
      <c r="K436" s="50" t="s">
        <v>108</v>
      </c>
      <c r="L436" s="52">
        <v>4000</v>
      </c>
      <c r="M436" s="52">
        <v>29000</v>
      </c>
      <c r="N436" s="52">
        <f t="shared" si="6"/>
        <v>116000000</v>
      </c>
      <c r="O436" s="50" t="s">
        <v>2271</v>
      </c>
      <c r="P436" s="50" t="s">
        <v>1138</v>
      </c>
      <c r="Q436" s="53" t="s">
        <v>2798</v>
      </c>
    </row>
    <row r="437" spans="1:17" s="8" customFormat="1" ht="50.1" customHeight="1">
      <c r="A437" s="49">
        <v>425</v>
      </c>
      <c r="B437" s="42" t="s">
        <v>2275</v>
      </c>
      <c r="C437" s="42" t="s">
        <v>2276</v>
      </c>
      <c r="D437" s="50" t="s">
        <v>2277</v>
      </c>
      <c r="E437" s="51" t="s">
        <v>2278</v>
      </c>
      <c r="F437" s="50" t="s">
        <v>2279</v>
      </c>
      <c r="G437" s="50" t="s">
        <v>149</v>
      </c>
      <c r="H437" s="50" t="s">
        <v>1086</v>
      </c>
      <c r="I437" s="50" t="s">
        <v>174</v>
      </c>
      <c r="J437" s="50" t="s">
        <v>2280</v>
      </c>
      <c r="K437" s="50" t="s">
        <v>108</v>
      </c>
      <c r="L437" s="52">
        <v>2000</v>
      </c>
      <c r="M437" s="52">
        <v>389991</v>
      </c>
      <c r="N437" s="52">
        <f t="shared" si="6"/>
        <v>779982000</v>
      </c>
      <c r="O437" s="50" t="s">
        <v>1088</v>
      </c>
      <c r="P437" s="50" t="s">
        <v>1138</v>
      </c>
      <c r="Q437" s="53" t="s">
        <v>2798</v>
      </c>
    </row>
    <row r="438" spans="1:17" s="8" customFormat="1" ht="50.1" customHeight="1">
      <c r="A438" s="49">
        <v>426</v>
      </c>
      <c r="B438" s="42" t="s">
        <v>2281</v>
      </c>
      <c r="C438" s="42" t="s">
        <v>2276</v>
      </c>
      <c r="D438" s="50" t="s">
        <v>2282</v>
      </c>
      <c r="E438" s="51" t="s">
        <v>2283</v>
      </c>
      <c r="F438" s="50" t="s">
        <v>2279</v>
      </c>
      <c r="G438" s="50" t="s">
        <v>2284</v>
      </c>
      <c r="H438" s="50" t="s">
        <v>1086</v>
      </c>
      <c r="I438" s="50" t="s">
        <v>174</v>
      </c>
      <c r="J438" s="50" t="s">
        <v>2285</v>
      </c>
      <c r="K438" s="50" t="s">
        <v>108</v>
      </c>
      <c r="L438" s="52">
        <v>600</v>
      </c>
      <c r="M438" s="52">
        <v>256998</v>
      </c>
      <c r="N438" s="52">
        <f t="shared" si="6"/>
        <v>154198800</v>
      </c>
      <c r="O438" s="50" t="s">
        <v>1088</v>
      </c>
      <c r="P438" s="50" t="s">
        <v>1138</v>
      </c>
      <c r="Q438" s="53" t="s">
        <v>2798</v>
      </c>
    </row>
    <row r="439" spans="1:17" s="8" customFormat="1" ht="50.1" customHeight="1">
      <c r="A439" s="49">
        <v>427</v>
      </c>
      <c r="B439" s="42" t="s">
        <v>2286</v>
      </c>
      <c r="C439" s="42" t="s">
        <v>2287</v>
      </c>
      <c r="D439" s="50" t="s">
        <v>2288</v>
      </c>
      <c r="E439" s="65" t="s">
        <v>2289</v>
      </c>
      <c r="F439" s="50" t="s">
        <v>57</v>
      </c>
      <c r="G439" s="50" t="s">
        <v>149</v>
      </c>
      <c r="H439" s="50" t="s">
        <v>1134</v>
      </c>
      <c r="I439" s="50" t="s">
        <v>1136</v>
      </c>
      <c r="J439" s="50" t="s">
        <v>2290</v>
      </c>
      <c r="K439" s="50" t="s">
        <v>62</v>
      </c>
      <c r="L439" s="52">
        <v>12000</v>
      </c>
      <c r="M439" s="52">
        <v>6500</v>
      </c>
      <c r="N439" s="52">
        <f t="shared" si="6"/>
        <v>78000000</v>
      </c>
      <c r="O439" s="50" t="s">
        <v>1137</v>
      </c>
      <c r="P439" s="50" t="s">
        <v>1138</v>
      </c>
      <c r="Q439" s="53" t="s">
        <v>2798</v>
      </c>
    </row>
    <row r="440" spans="1:17" s="8" customFormat="1" ht="50.1" customHeight="1">
      <c r="A440" s="49">
        <v>428</v>
      </c>
      <c r="B440" s="42" t="s">
        <v>2291</v>
      </c>
      <c r="C440" s="42" t="s">
        <v>588</v>
      </c>
      <c r="D440" s="50" t="s">
        <v>2292</v>
      </c>
      <c r="E440" s="51" t="s">
        <v>2293</v>
      </c>
      <c r="F440" s="50" t="s">
        <v>2279</v>
      </c>
      <c r="G440" s="50" t="s">
        <v>2294</v>
      </c>
      <c r="H440" s="50" t="s">
        <v>1086</v>
      </c>
      <c r="I440" s="50" t="s">
        <v>174</v>
      </c>
      <c r="J440" s="50" t="s">
        <v>2295</v>
      </c>
      <c r="K440" s="50" t="s">
        <v>108</v>
      </c>
      <c r="L440" s="52">
        <v>1200</v>
      </c>
      <c r="M440" s="52">
        <v>542892</v>
      </c>
      <c r="N440" s="52">
        <f t="shared" si="6"/>
        <v>651470400</v>
      </c>
      <c r="O440" s="50" t="s">
        <v>1088</v>
      </c>
      <c r="P440" s="50" t="s">
        <v>1138</v>
      </c>
      <c r="Q440" s="53" t="s">
        <v>2798</v>
      </c>
    </row>
    <row r="441" spans="1:17" s="8" customFormat="1" ht="50.1" customHeight="1">
      <c r="A441" s="49">
        <v>429</v>
      </c>
      <c r="B441" s="42" t="s">
        <v>2296</v>
      </c>
      <c r="C441" s="42" t="s">
        <v>2297</v>
      </c>
      <c r="D441" s="50" t="s">
        <v>2298</v>
      </c>
      <c r="E441" s="51" t="s">
        <v>2299</v>
      </c>
      <c r="F441" s="50" t="s">
        <v>2279</v>
      </c>
      <c r="G441" s="50" t="s">
        <v>1595</v>
      </c>
      <c r="H441" s="50" t="s">
        <v>1086</v>
      </c>
      <c r="I441" s="50" t="s">
        <v>174</v>
      </c>
      <c r="J441" s="50" t="s">
        <v>116</v>
      </c>
      <c r="K441" s="50" t="s">
        <v>108</v>
      </c>
      <c r="L441" s="52">
        <v>4000</v>
      </c>
      <c r="M441" s="52">
        <v>124950</v>
      </c>
      <c r="N441" s="52">
        <f t="shared" si="6"/>
        <v>499800000</v>
      </c>
      <c r="O441" s="50" t="s">
        <v>1088</v>
      </c>
      <c r="P441" s="50" t="s">
        <v>1138</v>
      </c>
      <c r="Q441" s="53" t="s">
        <v>2798</v>
      </c>
    </row>
    <row r="442" spans="1:17" s="8" customFormat="1" ht="50.1" customHeight="1">
      <c r="A442" s="49">
        <v>430</v>
      </c>
      <c r="B442" s="42" t="s">
        <v>2300</v>
      </c>
      <c r="C442" s="42" t="s">
        <v>2301</v>
      </c>
      <c r="D442" s="50" t="s">
        <v>2302</v>
      </c>
      <c r="E442" s="51" t="s">
        <v>2303</v>
      </c>
      <c r="F442" s="50" t="s">
        <v>57</v>
      </c>
      <c r="G442" s="50" t="s">
        <v>149</v>
      </c>
      <c r="H442" s="50" t="s">
        <v>2304</v>
      </c>
      <c r="I442" s="50" t="s">
        <v>174</v>
      </c>
      <c r="J442" s="50" t="s">
        <v>116</v>
      </c>
      <c r="K442" s="50" t="s">
        <v>108</v>
      </c>
      <c r="L442" s="52">
        <v>400</v>
      </c>
      <c r="M442" s="52">
        <v>270000</v>
      </c>
      <c r="N442" s="52">
        <f t="shared" si="6"/>
        <v>108000000</v>
      </c>
      <c r="O442" s="50" t="s">
        <v>2305</v>
      </c>
      <c r="P442" s="50" t="s">
        <v>1138</v>
      </c>
      <c r="Q442" s="53" t="s">
        <v>2798</v>
      </c>
    </row>
    <row r="443" spans="1:17" s="8" customFormat="1" ht="50.1" customHeight="1">
      <c r="A443" s="49">
        <v>431</v>
      </c>
      <c r="B443" s="42" t="s">
        <v>2306</v>
      </c>
      <c r="C443" s="42" t="s">
        <v>2307</v>
      </c>
      <c r="D443" s="50" t="s">
        <v>205</v>
      </c>
      <c r="E443" s="51" t="s">
        <v>2308</v>
      </c>
      <c r="F443" s="50" t="s">
        <v>1670</v>
      </c>
      <c r="G443" s="50" t="s">
        <v>2309</v>
      </c>
      <c r="H443" s="50" t="s">
        <v>1086</v>
      </c>
      <c r="I443" s="50" t="s">
        <v>174</v>
      </c>
      <c r="J443" s="50" t="s">
        <v>2310</v>
      </c>
      <c r="K443" s="50" t="s">
        <v>51</v>
      </c>
      <c r="L443" s="52">
        <v>600</v>
      </c>
      <c r="M443" s="52">
        <v>1680</v>
      </c>
      <c r="N443" s="52">
        <f t="shared" si="6"/>
        <v>1008000</v>
      </c>
      <c r="O443" s="50" t="s">
        <v>1088</v>
      </c>
      <c r="P443" s="50" t="s">
        <v>1138</v>
      </c>
      <c r="Q443" s="53" t="s">
        <v>2798</v>
      </c>
    </row>
    <row r="444" spans="1:17" s="8" customFormat="1" ht="50.1" customHeight="1">
      <c r="A444" s="49">
        <v>432</v>
      </c>
      <c r="B444" s="42" t="s">
        <v>2311</v>
      </c>
      <c r="C444" s="42" t="s">
        <v>2307</v>
      </c>
      <c r="D444" s="50" t="s">
        <v>2312</v>
      </c>
      <c r="E444" s="51" t="s">
        <v>2313</v>
      </c>
      <c r="F444" s="50" t="s">
        <v>34</v>
      </c>
      <c r="G444" s="50" t="s">
        <v>35</v>
      </c>
      <c r="H444" s="50" t="s">
        <v>1880</v>
      </c>
      <c r="I444" s="50" t="s">
        <v>174</v>
      </c>
      <c r="J444" s="50" t="s">
        <v>2164</v>
      </c>
      <c r="K444" s="50" t="s">
        <v>39</v>
      </c>
      <c r="L444" s="52">
        <v>240000</v>
      </c>
      <c r="M444" s="52">
        <v>11330</v>
      </c>
      <c r="N444" s="52">
        <f t="shared" si="6"/>
        <v>2719200000</v>
      </c>
      <c r="O444" s="50" t="s">
        <v>414</v>
      </c>
      <c r="P444" s="50" t="s">
        <v>1138</v>
      </c>
      <c r="Q444" s="53" t="s">
        <v>2798</v>
      </c>
    </row>
    <row r="445" spans="1:17" s="8" customFormat="1" ht="50.1" customHeight="1">
      <c r="A445" s="49">
        <v>433</v>
      </c>
      <c r="B445" s="42" t="s">
        <v>2314</v>
      </c>
      <c r="C445" s="42" t="s">
        <v>2307</v>
      </c>
      <c r="D445" s="50" t="s">
        <v>845</v>
      </c>
      <c r="E445" s="51" t="s">
        <v>2315</v>
      </c>
      <c r="F445" s="50" t="s">
        <v>1670</v>
      </c>
      <c r="G445" s="50" t="s">
        <v>2309</v>
      </c>
      <c r="H445" s="50" t="s">
        <v>1086</v>
      </c>
      <c r="I445" s="50" t="s">
        <v>174</v>
      </c>
      <c r="J445" s="50" t="s">
        <v>2310</v>
      </c>
      <c r="K445" s="50" t="s">
        <v>51</v>
      </c>
      <c r="L445" s="52">
        <v>600</v>
      </c>
      <c r="M445" s="52">
        <v>1890</v>
      </c>
      <c r="N445" s="52">
        <f t="shared" si="6"/>
        <v>1134000</v>
      </c>
      <c r="O445" s="50" t="s">
        <v>1088</v>
      </c>
      <c r="P445" s="50" t="s">
        <v>1138</v>
      </c>
      <c r="Q445" s="53" t="s">
        <v>2798</v>
      </c>
    </row>
    <row r="446" spans="1:17" s="8" customFormat="1" ht="50.1" customHeight="1">
      <c r="A446" s="49">
        <v>434</v>
      </c>
      <c r="B446" s="42" t="s">
        <v>2316</v>
      </c>
      <c r="C446" s="42" t="s">
        <v>2317</v>
      </c>
      <c r="D446" s="50" t="s">
        <v>2318</v>
      </c>
      <c r="E446" s="51" t="s">
        <v>2319</v>
      </c>
      <c r="F446" s="50" t="s">
        <v>46</v>
      </c>
      <c r="G446" s="50" t="s">
        <v>235</v>
      </c>
      <c r="H446" s="50" t="s">
        <v>1492</v>
      </c>
      <c r="I446" s="50" t="s">
        <v>174</v>
      </c>
      <c r="J446" s="50" t="s">
        <v>2320</v>
      </c>
      <c r="K446" s="50" t="s">
        <v>51</v>
      </c>
      <c r="L446" s="52">
        <v>100000</v>
      </c>
      <c r="M446" s="52">
        <v>112</v>
      </c>
      <c r="N446" s="52">
        <f t="shared" si="6"/>
        <v>11200000</v>
      </c>
      <c r="O446" s="50" t="s">
        <v>834</v>
      </c>
      <c r="P446" s="50" t="s">
        <v>1138</v>
      </c>
      <c r="Q446" s="53" t="s">
        <v>2798</v>
      </c>
    </row>
    <row r="447" spans="1:17" s="8" customFormat="1" ht="50.1" customHeight="1">
      <c r="A447" s="49">
        <v>435</v>
      </c>
      <c r="B447" s="42" t="s">
        <v>2321</v>
      </c>
      <c r="C447" s="42" t="s">
        <v>2322</v>
      </c>
      <c r="D447" s="50" t="s">
        <v>2323</v>
      </c>
      <c r="E447" s="51" t="s">
        <v>2324</v>
      </c>
      <c r="F447" s="50" t="s">
        <v>46</v>
      </c>
      <c r="G447" s="50" t="s">
        <v>2325</v>
      </c>
      <c r="H447" s="50" t="s">
        <v>1558</v>
      </c>
      <c r="I447" s="50" t="s">
        <v>174</v>
      </c>
      <c r="J447" s="50" t="s">
        <v>2326</v>
      </c>
      <c r="K447" s="50" t="s">
        <v>79</v>
      </c>
      <c r="L447" s="52">
        <v>10000</v>
      </c>
      <c r="M447" s="52">
        <v>1000</v>
      </c>
      <c r="N447" s="52">
        <f t="shared" si="6"/>
        <v>10000000</v>
      </c>
      <c r="O447" s="50" t="s">
        <v>1118</v>
      </c>
      <c r="P447" s="50" t="s">
        <v>1138</v>
      </c>
      <c r="Q447" s="53" t="s">
        <v>2798</v>
      </c>
    </row>
    <row r="448" spans="1:17" s="8" customFormat="1" ht="50.1" customHeight="1">
      <c r="A448" s="49">
        <v>436</v>
      </c>
      <c r="B448" s="42" t="s">
        <v>2327</v>
      </c>
      <c r="C448" s="42" t="s">
        <v>2328</v>
      </c>
      <c r="D448" s="50" t="s">
        <v>2329</v>
      </c>
      <c r="E448" s="51" t="s">
        <v>2330</v>
      </c>
      <c r="F448" s="50" t="s">
        <v>46</v>
      </c>
      <c r="G448" s="50" t="s">
        <v>2331</v>
      </c>
      <c r="H448" s="50" t="s">
        <v>2332</v>
      </c>
      <c r="I448" s="50" t="s">
        <v>174</v>
      </c>
      <c r="J448" s="50" t="s">
        <v>2333</v>
      </c>
      <c r="K448" s="50" t="s">
        <v>51</v>
      </c>
      <c r="L448" s="52">
        <v>400000</v>
      </c>
      <c r="M448" s="52">
        <v>2100</v>
      </c>
      <c r="N448" s="52">
        <f t="shared" si="6"/>
        <v>840000000</v>
      </c>
      <c r="O448" s="50" t="s">
        <v>414</v>
      </c>
      <c r="P448" s="50" t="s">
        <v>1138</v>
      </c>
      <c r="Q448" s="53" t="s">
        <v>2798</v>
      </c>
    </row>
    <row r="449" spans="1:17" s="8" customFormat="1" ht="50.1" customHeight="1">
      <c r="A449" s="49">
        <v>437</v>
      </c>
      <c r="B449" s="42" t="s">
        <v>2334</v>
      </c>
      <c r="C449" s="42" t="s">
        <v>2328</v>
      </c>
      <c r="D449" s="50" t="s">
        <v>2335</v>
      </c>
      <c r="E449" s="51" t="s">
        <v>2336</v>
      </c>
      <c r="F449" s="50" t="s">
        <v>46</v>
      </c>
      <c r="G449" s="50" t="s">
        <v>1074</v>
      </c>
      <c r="H449" s="50" t="s">
        <v>1233</v>
      </c>
      <c r="I449" s="50" t="s">
        <v>174</v>
      </c>
      <c r="J449" s="50" t="s">
        <v>1303</v>
      </c>
      <c r="K449" s="50" t="s">
        <v>51</v>
      </c>
      <c r="L449" s="52">
        <v>400000</v>
      </c>
      <c r="M449" s="52">
        <v>315</v>
      </c>
      <c r="N449" s="52">
        <f t="shared" si="6"/>
        <v>126000000</v>
      </c>
      <c r="O449" s="50" t="s">
        <v>1235</v>
      </c>
      <c r="P449" s="50" t="s">
        <v>1138</v>
      </c>
      <c r="Q449" s="53" t="s">
        <v>2798</v>
      </c>
    </row>
    <row r="450" spans="1:17" s="8" customFormat="1" ht="50.1" customHeight="1">
      <c r="A450" s="49">
        <v>438</v>
      </c>
      <c r="B450" s="42" t="s">
        <v>2337</v>
      </c>
      <c r="C450" s="42" t="s">
        <v>2338</v>
      </c>
      <c r="D450" s="50" t="s">
        <v>2339</v>
      </c>
      <c r="E450" s="51" t="s">
        <v>2340</v>
      </c>
      <c r="F450" s="50" t="s">
        <v>46</v>
      </c>
      <c r="G450" s="50" t="s">
        <v>1380</v>
      </c>
      <c r="H450" s="50" t="s">
        <v>1381</v>
      </c>
      <c r="I450" s="50" t="s">
        <v>174</v>
      </c>
      <c r="J450" s="50" t="s">
        <v>2341</v>
      </c>
      <c r="K450" s="50" t="s">
        <v>79</v>
      </c>
      <c r="L450" s="52">
        <v>24000</v>
      </c>
      <c r="M450" s="52">
        <v>3800</v>
      </c>
      <c r="N450" s="52">
        <f t="shared" si="6"/>
        <v>91200000</v>
      </c>
      <c r="O450" s="50" t="s">
        <v>1113</v>
      </c>
      <c r="P450" s="50" t="s">
        <v>1138</v>
      </c>
      <c r="Q450" s="53" t="s">
        <v>2798</v>
      </c>
    </row>
    <row r="451" spans="1:17" s="8" customFormat="1" ht="50.1" customHeight="1">
      <c r="A451" s="49">
        <v>439</v>
      </c>
      <c r="B451" s="42" t="s">
        <v>2342</v>
      </c>
      <c r="C451" s="42" t="s">
        <v>2343</v>
      </c>
      <c r="D451" s="50" t="s">
        <v>2344</v>
      </c>
      <c r="E451" s="51" t="s">
        <v>2345</v>
      </c>
      <c r="F451" s="50" t="s">
        <v>46</v>
      </c>
      <c r="G451" s="50" t="s">
        <v>51</v>
      </c>
      <c r="H451" s="50" t="s">
        <v>2346</v>
      </c>
      <c r="I451" s="50" t="s">
        <v>174</v>
      </c>
      <c r="J451" s="50" t="s">
        <v>412</v>
      </c>
      <c r="K451" s="50" t="s">
        <v>51</v>
      </c>
      <c r="L451" s="52">
        <v>40000</v>
      </c>
      <c r="M451" s="52">
        <v>1850</v>
      </c>
      <c r="N451" s="52">
        <f t="shared" si="6"/>
        <v>74000000</v>
      </c>
      <c r="O451" s="50" t="s">
        <v>2271</v>
      </c>
      <c r="P451" s="50" t="s">
        <v>1138</v>
      </c>
      <c r="Q451" s="53" t="s">
        <v>2798</v>
      </c>
    </row>
    <row r="452" spans="1:17" s="8" customFormat="1" ht="50.1" customHeight="1">
      <c r="A452" s="49">
        <v>440</v>
      </c>
      <c r="B452" s="42" t="s">
        <v>2347</v>
      </c>
      <c r="C452" s="42" t="s">
        <v>2348</v>
      </c>
      <c r="D452" s="50" t="s">
        <v>2349</v>
      </c>
      <c r="E452" s="51" t="s">
        <v>2350</v>
      </c>
      <c r="F452" s="50" t="s">
        <v>46</v>
      </c>
      <c r="G452" s="50" t="s">
        <v>202</v>
      </c>
      <c r="H452" s="50" t="s">
        <v>1546</v>
      </c>
      <c r="I452" s="50" t="s">
        <v>174</v>
      </c>
      <c r="J452" s="50" t="s">
        <v>1108</v>
      </c>
      <c r="K452" s="50" t="s">
        <v>51</v>
      </c>
      <c r="L452" s="52">
        <v>400000</v>
      </c>
      <c r="M452" s="52">
        <v>498</v>
      </c>
      <c r="N452" s="52">
        <f t="shared" si="6"/>
        <v>199200000</v>
      </c>
      <c r="O452" s="50" t="s">
        <v>1547</v>
      </c>
      <c r="P452" s="50" t="s">
        <v>1138</v>
      </c>
      <c r="Q452" s="53" t="s">
        <v>2798</v>
      </c>
    </row>
    <row r="453" spans="1:17" s="8" customFormat="1" ht="50.1" customHeight="1">
      <c r="A453" s="49">
        <v>441</v>
      </c>
      <c r="B453" s="42" t="s">
        <v>2351</v>
      </c>
      <c r="C453" s="42" t="s">
        <v>2352</v>
      </c>
      <c r="D453" s="50" t="s">
        <v>2349</v>
      </c>
      <c r="E453" s="51" t="s">
        <v>2353</v>
      </c>
      <c r="F453" s="50" t="s">
        <v>46</v>
      </c>
      <c r="G453" s="50" t="s">
        <v>2331</v>
      </c>
      <c r="H453" s="50" t="s">
        <v>1546</v>
      </c>
      <c r="I453" s="50" t="s">
        <v>174</v>
      </c>
      <c r="J453" s="50" t="s">
        <v>2354</v>
      </c>
      <c r="K453" s="50" t="s">
        <v>51</v>
      </c>
      <c r="L453" s="52">
        <v>200000</v>
      </c>
      <c r="M453" s="52">
        <v>1650</v>
      </c>
      <c r="N453" s="52">
        <f t="shared" si="6"/>
        <v>330000000</v>
      </c>
      <c r="O453" s="50" t="s">
        <v>1547</v>
      </c>
      <c r="P453" s="50" t="s">
        <v>1138</v>
      </c>
      <c r="Q453" s="53" t="s">
        <v>2798</v>
      </c>
    </row>
    <row r="454" spans="1:17" s="8" customFormat="1" ht="50.1" customHeight="1">
      <c r="A454" s="49">
        <v>442</v>
      </c>
      <c r="B454" s="42" t="s">
        <v>2355</v>
      </c>
      <c r="C454" s="42" t="s">
        <v>2356</v>
      </c>
      <c r="D454" s="50" t="s">
        <v>595</v>
      </c>
      <c r="E454" s="51" t="s">
        <v>2357</v>
      </c>
      <c r="F454" s="50" t="s">
        <v>46</v>
      </c>
      <c r="G454" s="50" t="s">
        <v>960</v>
      </c>
      <c r="H454" s="50" t="s">
        <v>1225</v>
      </c>
      <c r="I454" s="50" t="s">
        <v>174</v>
      </c>
      <c r="J454" s="50" t="s">
        <v>2358</v>
      </c>
      <c r="K454" s="50" t="s">
        <v>1062</v>
      </c>
      <c r="L454" s="52">
        <v>10000</v>
      </c>
      <c r="M454" s="52">
        <v>987</v>
      </c>
      <c r="N454" s="52">
        <f t="shared" si="6"/>
        <v>9870000</v>
      </c>
      <c r="O454" s="50" t="s">
        <v>1227</v>
      </c>
      <c r="P454" s="50" t="s">
        <v>1138</v>
      </c>
      <c r="Q454" s="53" t="s">
        <v>2798</v>
      </c>
    </row>
    <row r="455" spans="1:17" s="8" customFormat="1" ht="50.1" customHeight="1">
      <c r="A455" s="49">
        <v>443</v>
      </c>
      <c r="B455" s="42" t="s">
        <v>2359</v>
      </c>
      <c r="C455" s="42" t="s">
        <v>2360</v>
      </c>
      <c r="D455" s="50" t="s">
        <v>2361</v>
      </c>
      <c r="E455" s="51" t="s">
        <v>2362</v>
      </c>
      <c r="F455" s="50" t="s">
        <v>57</v>
      </c>
      <c r="G455" s="50" t="s">
        <v>375</v>
      </c>
      <c r="H455" s="50" t="s">
        <v>1170</v>
      </c>
      <c r="I455" s="50" t="s">
        <v>174</v>
      </c>
      <c r="J455" s="50" t="s">
        <v>2363</v>
      </c>
      <c r="K455" s="50" t="s">
        <v>108</v>
      </c>
      <c r="L455" s="52">
        <v>4000</v>
      </c>
      <c r="M455" s="52">
        <v>3790</v>
      </c>
      <c r="N455" s="52">
        <f t="shared" si="6"/>
        <v>15160000</v>
      </c>
      <c r="O455" s="50" t="s">
        <v>1171</v>
      </c>
      <c r="P455" s="50" t="s">
        <v>1138</v>
      </c>
      <c r="Q455" s="53" t="s">
        <v>2798</v>
      </c>
    </row>
    <row r="456" spans="1:17" s="8" customFormat="1" ht="50.1" customHeight="1">
      <c r="A456" s="49">
        <v>444</v>
      </c>
      <c r="B456" s="42" t="s">
        <v>2364</v>
      </c>
      <c r="C456" s="42" t="s">
        <v>2365</v>
      </c>
      <c r="D456" s="50" t="s">
        <v>93</v>
      </c>
      <c r="E456" s="51" t="s">
        <v>2366</v>
      </c>
      <c r="F456" s="50" t="s">
        <v>46</v>
      </c>
      <c r="G456" s="50" t="s">
        <v>235</v>
      </c>
      <c r="H456" s="50" t="s">
        <v>1371</v>
      </c>
      <c r="I456" s="50" t="s">
        <v>174</v>
      </c>
      <c r="J456" s="50" t="s">
        <v>88</v>
      </c>
      <c r="K456" s="50" t="s">
        <v>51</v>
      </c>
      <c r="L456" s="52">
        <v>120000</v>
      </c>
      <c r="M456" s="52">
        <v>1100</v>
      </c>
      <c r="N456" s="52">
        <f t="shared" si="6"/>
        <v>132000000</v>
      </c>
      <c r="O456" s="50" t="s">
        <v>1372</v>
      </c>
      <c r="P456" s="50" t="s">
        <v>1138</v>
      </c>
      <c r="Q456" s="53" t="s">
        <v>2798</v>
      </c>
    </row>
    <row r="457" spans="1:17" s="8" customFormat="1" ht="50.1" customHeight="1">
      <c r="A457" s="49">
        <v>445</v>
      </c>
      <c r="B457" s="42" t="s">
        <v>2367</v>
      </c>
      <c r="C457" s="42" t="s">
        <v>2368</v>
      </c>
      <c r="D457" s="50" t="s">
        <v>2369</v>
      </c>
      <c r="E457" s="51" t="s">
        <v>2370</v>
      </c>
      <c r="F457" s="50" t="s">
        <v>46</v>
      </c>
      <c r="G457" s="50" t="s">
        <v>235</v>
      </c>
      <c r="H457" s="50" t="s">
        <v>1225</v>
      </c>
      <c r="I457" s="50" t="s">
        <v>174</v>
      </c>
      <c r="J457" s="50" t="s">
        <v>2371</v>
      </c>
      <c r="K457" s="50" t="s">
        <v>1062</v>
      </c>
      <c r="L457" s="52">
        <v>240000</v>
      </c>
      <c r="M457" s="52">
        <v>1554</v>
      </c>
      <c r="N457" s="52">
        <f t="shared" si="6"/>
        <v>372960000</v>
      </c>
      <c r="O457" s="50" t="s">
        <v>1227</v>
      </c>
      <c r="P457" s="50" t="s">
        <v>1138</v>
      </c>
      <c r="Q457" s="53" t="s">
        <v>2798</v>
      </c>
    </row>
    <row r="458" spans="1:17" s="8" customFormat="1" ht="50.1" customHeight="1">
      <c r="A458" s="49">
        <v>446</v>
      </c>
      <c r="B458" s="42" t="s">
        <v>2372</v>
      </c>
      <c r="C458" s="42" t="s">
        <v>2373</v>
      </c>
      <c r="D458" s="50" t="s">
        <v>1033</v>
      </c>
      <c r="E458" s="51" t="s">
        <v>2374</v>
      </c>
      <c r="F458" s="50" t="s">
        <v>46</v>
      </c>
      <c r="G458" s="50" t="s">
        <v>1487</v>
      </c>
      <c r="H458" s="50" t="s">
        <v>873</v>
      </c>
      <c r="I458" s="50" t="s">
        <v>174</v>
      </c>
      <c r="J458" s="50" t="s">
        <v>1488</v>
      </c>
      <c r="K458" s="50" t="s">
        <v>51</v>
      </c>
      <c r="L458" s="52">
        <v>100000</v>
      </c>
      <c r="M458" s="52">
        <v>310</v>
      </c>
      <c r="N458" s="52">
        <f t="shared" si="6"/>
        <v>31000000</v>
      </c>
      <c r="O458" s="50" t="s">
        <v>873</v>
      </c>
      <c r="P458" s="50" t="s">
        <v>1138</v>
      </c>
      <c r="Q458" s="53" t="s">
        <v>2798</v>
      </c>
    </row>
    <row r="459" spans="1:17" s="8" customFormat="1" ht="50.1" customHeight="1">
      <c r="A459" s="49">
        <v>447</v>
      </c>
      <c r="B459" s="42" t="s">
        <v>2375</v>
      </c>
      <c r="C459" s="42" t="s">
        <v>2376</v>
      </c>
      <c r="D459" s="50" t="s">
        <v>2377</v>
      </c>
      <c r="E459" s="51" t="s">
        <v>2378</v>
      </c>
      <c r="F459" s="50" t="s">
        <v>2379</v>
      </c>
      <c r="G459" s="50" t="s">
        <v>810</v>
      </c>
      <c r="H459" s="50" t="s">
        <v>1280</v>
      </c>
      <c r="I459" s="50" t="s">
        <v>174</v>
      </c>
      <c r="J459" s="50" t="s">
        <v>2380</v>
      </c>
      <c r="K459" s="50" t="s">
        <v>108</v>
      </c>
      <c r="L459" s="52">
        <v>6000</v>
      </c>
      <c r="M459" s="52">
        <v>79800</v>
      </c>
      <c r="N459" s="52">
        <f t="shared" si="6"/>
        <v>478800000</v>
      </c>
      <c r="O459" s="50" t="s">
        <v>215</v>
      </c>
      <c r="P459" s="50" t="s">
        <v>1138</v>
      </c>
      <c r="Q459" s="53" t="s">
        <v>2798</v>
      </c>
    </row>
    <row r="460" spans="1:17" s="8" customFormat="1" ht="50.1" customHeight="1">
      <c r="A460" s="49">
        <v>448</v>
      </c>
      <c r="B460" s="42" t="s">
        <v>2381</v>
      </c>
      <c r="C460" s="42" t="s">
        <v>2376</v>
      </c>
      <c r="D460" s="50" t="s">
        <v>2382</v>
      </c>
      <c r="E460" s="51" t="s">
        <v>2383</v>
      </c>
      <c r="F460" s="50" t="s">
        <v>2266</v>
      </c>
      <c r="G460" s="50" t="s">
        <v>810</v>
      </c>
      <c r="H460" s="50" t="s">
        <v>1086</v>
      </c>
      <c r="I460" s="50" t="s">
        <v>174</v>
      </c>
      <c r="J460" s="50" t="s">
        <v>2384</v>
      </c>
      <c r="K460" s="50" t="s">
        <v>108</v>
      </c>
      <c r="L460" s="52">
        <v>40000</v>
      </c>
      <c r="M460" s="52">
        <v>69993</v>
      </c>
      <c r="N460" s="52">
        <f t="shared" si="6"/>
        <v>2799720000</v>
      </c>
      <c r="O460" s="50" t="s">
        <v>1088</v>
      </c>
      <c r="P460" s="50" t="s">
        <v>1138</v>
      </c>
      <c r="Q460" s="53" t="s">
        <v>2798</v>
      </c>
    </row>
    <row r="461" spans="1:17" s="8" customFormat="1" ht="50.1" customHeight="1">
      <c r="A461" s="49">
        <v>449</v>
      </c>
      <c r="B461" s="42" t="s">
        <v>2385</v>
      </c>
      <c r="C461" s="42" t="s">
        <v>1020</v>
      </c>
      <c r="D461" s="50" t="s">
        <v>2386</v>
      </c>
      <c r="E461" s="51" t="s">
        <v>2387</v>
      </c>
      <c r="F461" s="50" t="s">
        <v>46</v>
      </c>
      <c r="G461" s="50" t="s">
        <v>95</v>
      </c>
      <c r="H461" s="50" t="s">
        <v>1353</v>
      </c>
      <c r="I461" s="50" t="s">
        <v>174</v>
      </c>
      <c r="J461" s="50" t="s">
        <v>2388</v>
      </c>
      <c r="K461" s="50" t="s">
        <v>51</v>
      </c>
      <c r="L461" s="52">
        <v>600000</v>
      </c>
      <c r="M461" s="52">
        <v>640</v>
      </c>
      <c r="N461" s="52">
        <f t="shared" ref="N461:N524" si="7">L461*M461</f>
        <v>384000000</v>
      </c>
      <c r="O461" s="50" t="s">
        <v>1355</v>
      </c>
      <c r="P461" s="50" t="s">
        <v>1138</v>
      </c>
      <c r="Q461" s="53" t="s">
        <v>2798</v>
      </c>
    </row>
    <row r="462" spans="1:17" s="8" customFormat="1" ht="50.1" customHeight="1">
      <c r="A462" s="49">
        <v>450</v>
      </c>
      <c r="B462" s="42" t="s">
        <v>2389</v>
      </c>
      <c r="C462" s="42" t="s">
        <v>1020</v>
      </c>
      <c r="D462" s="50" t="s">
        <v>2390</v>
      </c>
      <c r="E462" s="51" t="s">
        <v>2391</v>
      </c>
      <c r="F462" s="50" t="s">
        <v>57</v>
      </c>
      <c r="G462" s="50" t="s">
        <v>149</v>
      </c>
      <c r="H462" s="50" t="s">
        <v>1170</v>
      </c>
      <c r="I462" s="50" t="s">
        <v>174</v>
      </c>
      <c r="J462" s="50" t="s">
        <v>2392</v>
      </c>
      <c r="K462" s="50" t="s">
        <v>62</v>
      </c>
      <c r="L462" s="52">
        <v>8000</v>
      </c>
      <c r="M462" s="52">
        <v>5530</v>
      </c>
      <c r="N462" s="52">
        <f t="shared" si="7"/>
        <v>44240000</v>
      </c>
      <c r="O462" s="50" t="s">
        <v>1171</v>
      </c>
      <c r="P462" s="50" t="s">
        <v>1138</v>
      </c>
      <c r="Q462" s="53" t="s">
        <v>2798</v>
      </c>
    </row>
    <row r="463" spans="1:17" s="8" customFormat="1" ht="50.1" customHeight="1">
      <c r="A463" s="49">
        <v>451</v>
      </c>
      <c r="B463" s="42" t="s">
        <v>2393</v>
      </c>
      <c r="C463" s="42" t="s">
        <v>2394</v>
      </c>
      <c r="D463" s="50" t="s">
        <v>2395</v>
      </c>
      <c r="E463" s="51" t="s">
        <v>2396</v>
      </c>
      <c r="F463" s="50" t="s">
        <v>466</v>
      </c>
      <c r="G463" s="50" t="s">
        <v>2397</v>
      </c>
      <c r="H463" s="50" t="s">
        <v>2232</v>
      </c>
      <c r="I463" s="50" t="s">
        <v>174</v>
      </c>
      <c r="J463" s="50" t="s">
        <v>1198</v>
      </c>
      <c r="K463" s="50" t="s">
        <v>2234</v>
      </c>
      <c r="L463" s="52">
        <v>12000</v>
      </c>
      <c r="M463" s="52">
        <v>44602</v>
      </c>
      <c r="N463" s="52">
        <f t="shared" si="7"/>
        <v>535224000</v>
      </c>
      <c r="O463" s="55" t="s">
        <v>2235</v>
      </c>
      <c r="P463" s="50" t="s">
        <v>1138</v>
      </c>
      <c r="Q463" s="53" t="s">
        <v>2798</v>
      </c>
    </row>
    <row r="464" spans="1:17" s="8" customFormat="1" ht="50.1" customHeight="1">
      <c r="A464" s="49">
        <v>452</v>
      </c>
      <c r="B464" s="42" t="s">
        <v>2398</v>
      </c>
      <c r="C464" s="42" t="s">
        <v>2399</v>
      </c>
      <c r="D464" s="50" t="s">
        <v>595</v>
      </c>
      <c r="E464" s="51">
        <v>893110266624</v>
      </c>
      <c r="F464" s="50" t="s">
        <v>46</v>
      </c>
      <c r="G464" s="50" t="s">
        <v>235</v>
      </c>
      <c r="H464" s="50" t="s">
        <v>1371</v>
      </c>
      <c r="I464" s="50" t="s">
        <v>174</v>
      </c>
      <c r="J464" s="50" t="s">
        <v>88</v>
      </c>
      <c r="K464" s="50" t="s">
        <v>51</v>
      </c>
      <c r="L464" s="52">
        <v>240000</v>
      </c>
      <c r="M464" s="52">
        <v>861</v>
      </c>
      <c r="N464" s="52">
        <f t="shared" si="7"/>
        <v>206640000</v>
      </c>
      <c r="O464" s="50" t="s">
        <v>1372</v>
      </c>
      <c r="P464" s="50" t="s">
        <v>1138</v>
      </c>
      <c r="Q464" s="53" t="s">
        <v>2798</v>
      </c>
    </row>
    <row r="465" spans="1:17" s="8" customFormat="1" ht="50.1" customHeight="1">
      <c r="A465" s="49">
        <v>453</v>
      </c>
      <c r="B465" s="42" t="s">
        <v>2400</v>
      </c>
      <c r="C465" s="42" t="s">
        <v>640</v>
      </c>
      <c r="D465" s="50" t="s">
        <v>93</v>
      </c>
      <c r="E465" s="51" t="s">
        <v>2401</v>
      </c>
      <c r="F465" s="50" t="s">
        <v>46</v>
      </c>
      <c r="G465" s="50" t="s">
        <v>2402</v>
      </c>
      <c r="H465" s="50" t="s">
        <v>1552</v>
      </c>
      <c r="I465" s="50" t="s">
        <v>174</v>
      </c>
      <c r="J465" s="50" t="s">
        <v>2403</v>
      </c>
      <c r="K465" s="50" t="s">
        <v>79</v>
      </c>
      <c r="L465" s="52">
        <v>12000</v>
      </c>
      <c r="M465" s="52">
        <v>1700</v>
      </c>
      <c r="N465" s="52">
        <f t="shared" si="7"/>
        <v>20400000</v>
      </c>
      <c r="O465" s="50" t="s">
        <v>955</v>
      </c>
      <c r="P465" s="50" t="s">
        <v>1138</v>
      </c>
      <c r="Q465" s="53" t="s">
        <v>2798</v>
      </c>
    </row>
    <row r="466" spans="1:17" s="8" customFormat="1" ht="50.1" customHeight="1">
      <c r="A466" s="49">
        <v>454</v>
      </c>
      <c r="B466" s="42" t="s">
        <v>2404</v>
      </c>
      <c r="C466" s="42" t="s">
        <v>2405</v>
      </c>
      <c r="D466" s="50" t="s">
        <v>1674</v>
      </c>
      <c r="E466" s="51">
        <v>893110277023</v>
      </c>
      <c r="F466" s="50" t="s">
        <v>46</v>
      </c>
      <c r="G466" s="50" t="s">
        <v>202</v>
      </c>
      <c r="H466" s="50" t="s">
        <v>1371</v>
      </c>
      <c r="I466" s="50" t="s">
        <v>174</v>
      </c>
      <c r="J466" s="50" t="s">
        <v>412</v>
      </c>
      <c r="K466" s="50" t="s">
        <v>51</v>
      </c>
      <c r="L466" s="52">
        <v>240000</v>
      </c>
      <c r="M466" s="52">
        <v>575</v>
      </c>
      <c r="N466" s="52">
        <f t="shared" si="7"/>
        <v>138000000</v>
      </c>
      <c r="O466" s="50" t="s">
        <v>1372</v>
      </c>
      <c r="P466" s="50" t="s">
        <v>1138</v>
      </c>
      <c r="Q466" s="53" t="s">
        <v>2798</v>
      </c>
    </row>
    <row r="467" spans="1:17" s="8" customFormat="1" ht="50.1" customHeight="1">
      <c r="A467" s="49">
        <v>455</v>
      </c>
      <c r="B467" s="42" t="s">
        <v>2406</v>
      </c>
      <c r="C467" s="42" t="s">
        <v>2407</v>
      </c>
      <c r="D467" s="50" t="s">
        <v>706</v>
      </c>
      <c r="E467" s="51" t="s">
        <v>2408</v>
      </c>
      <c r="F467" s="50" t="s">
        <v>46</v>
      </c>
      <c r="G467" s="50" t="s">
        <v>235</v>
      </c>
      <c r="H467" s="50" t="s">
        <v>2409</v>
      </c>
      <c r="I467" s="50" t="s">
        <v>174</v>
      </c>
      <c r="J467" s="50" t="s">
        <v>1481</v>
      </c>
      <c r="K467" s="50" t="s">
        <v>51</v>
      </c>
      <c r="L467" s="52">
        <v>100000</v>
      </c>
      <c r="M467" s="52">
        <v>550</v>
      </c>
      <c r="N467" s="52">
        <f t="shared" si="7"/>
        <v>55000000</v>
      </c>
      <c r="O467" s="50" t="s">
        <v>2410</v>
      </c>
      <c r="P467" s="50" t="s">
        <v>1138</v>
      </c>
      <c r="Q467" s="53" t="s">
        <v>2798</v>
      </c>
    </row>
    <row r="468" spans="1:17" s="8" customFormat="1" ht="50.1" customHeight="1">
      <c r="A468" s="49">
        <v>456</v>
      </c>
      <c r="B468" s="42" t="s">
        <v>2411</v>
      </c>
      <c r="C468" s="42" t="s">
        <v>2412</v>
      </c>
      <c r="D468" s="50" t="s">
        <v>856</v>
      </c>
      <c r="E468" s="51" t="s">
        <v>2413</v>
      </c>
      <c r="F468" s="50" t="s">
        <v>46</v>
      </c>
      <c r="G468" s="50" t="s">
        <v>235</v>
      </c>
      <c r="H468" s="50" t="s">
        <v>1967</v>
      </c>
      <c r="I468" s="50" t="s">
        <v>174</v>
      </c>
      <c r="J468" s="50" t="s">
        <v>1488</v>
      </c>
      <c r="K468" s="50" t="s">
        <v>51</v>
      </c>
      <c r="L468" s="52">
        <v>2400</v>
      </c>
      <c r="M468" s="52">
        <v>735</v>
      </c>
      <c r="N468" s="52">
        <f t="shared" si="7"/>
        <v>1764000</v>
      </c>
      <c r="O468" s="50" t="s">
        <v>2060</v>
      </c>
      <c r="P468" s="50" t="s">
        <v>1138</v>
      </c>
      <c r="Q468" s="53" t="s">
        <v>2798</v>
      </c>
    </row>
    <row r="469" spans="1:17" s="8" customFormat="1" ht="50.1" customHeight="1">
      <c r="A469" s="49">
        <v>457</v>
      </c>
      <c r="B469" s="42" t="s">
        <v>2414</v>
      </c>
      <c r="C469" s="42" t="s">
        <v>2415</v>
      </c>
      <c r="D469" s="50" t="s">
        <v>338</v>
      </c>
      <c r="E469" s="51" t="s">
        <v>2416</v>
      </c>
      <c r="F469" s="50" t="s">
        <v>46</v>
      </c>
      <c r="G469" s="50" t="s">
        <v>95</v>
      </c>
      <c r="H469" s="50" t="s">
        <v>1225</v>
      </c>
      <c r="I469" s="50" t="s">
        <v>174</v>
      </c>
      <c r="J469" s="50" t="s">
        <v>88</v>
      </c>
      <c r="K469" s="50" t="s">
        <v>1062</v>
      </c>
      <c r="L469" s="52">
        <v>24000</v>
      </c>
      <c r="M469" s="52">
        <v>2415</v>
      </c>
      <c r="N469" s="52">
        <f t="shared" si="7"/>
        <v>57960000</v>
      </c>
      <c r="O469" s="50" t="s">
        <v>1227</v>
      </c>
      <c r="P469" s="50" t="s">
        <v>1138</v>
      </c>
      <c r="Q469" s="53" t="s">
        <v>2798</v>
      </c>
    </row>
    <row r="470" spans="1:17" s="8" customFormat="1" ht="50.1" customHeight="1">
      <c r="A470" s="49">
        <v>458</v>
      </c>
      <c r="B470" s="42" t="s">
        <v>2417</v>
      </c>
      <c r="C470" s="42" t="s">
        <v>2418</v>
      </c>
      <c r="D470" s="50" t="s">
        <v>2419</v>
      </c>
      <c r="E470" s="51" t="s">
        <v>2420</v>
      </c>
      <c r="F470" s="50" t="s">
        <v>180</v>
      </c>
      <c r="G470" s="50" t="s">
        <v>181</v>
      </c>
      <c r="H470" s="50" t="s">
        <v>1415</v>
      </c>
      <c r="I470" s="50" t="s">
        <v>174</v>
      </c>
      <c r="J470" s="50" t="s">
        <v>954</v>
      </c>
      <c r="K470" s="50" t="s">
        <v>108</v>
      </c>
      <c r="L470" s="52">
        <v>200</v>
      </c>
      <c r="M470" s="52">
        <v>65000</v>
      </c>
      <c r="N470" s="52">
        <f t="shared" si="7"/>
        <v>13000000</v>
      </c>
      <c r="O470" s="50" t="s">
        <v>1417</v>
      </c>
      <c r="P470" s="50" t="s">
        <v>1138</v>
      </c>
      <c r="Q470" s="53" t="s">
        <v>2798</v>
      </c>
    </row>
    <row r="471" spans="1:17" s="8" customFormat="1" ht="50.1" customHeight="1">
      <c r="A471" s="49">
        <v>459</v>
      </c>
      <c r="B471" s="42" t="s">
        <v>2421</v>
      </c>
      <c r="C471" s="42" t="s">
        <v>2422</v>
      </c>
      <c r="D471" s="50" t="s">
        <v>2225</v>
      </c>
      <c r="E471" s="51" t="s">
        <v>2423</v>
      </c>
      <c r="F471" s="50" t="s">
        <v>34</v>
      </c>
      <c r="G471" s="50" t="s">
        <v>35</v>
      </c>
      <c r="H471" s="50" t="s">
        <v>1880</v>
      </c>
      <c r="I471" s="50" t="s">
        <v>174</v>
      </c>
      <c r="J471" s="50" t="s">
        <v>1198</v>
      </c>
      <c r="K471" s="50" t="s">
        <v>39</v>
      </c>
      <c r="L471" s="52">
        <v>80000</v>
      </c>
      <c r="M471" s="52">
        <v>6870</v>
      </c>
      <c r="N471" s="52">
        <f t="shared" si="7"/>
        <v>549600000</v>
      </c>
      <c r="O471" s="50" t="s">
        <v>414</v>
      </c>
      <c r="P471" s="50" t="s">
        <v>1138</v>
      </c>
      <c r="Q471" s="53" t="s">
        <v>2798</v>
      </c>
    </row>
    <row r="472" spans="1:17" s="8" customFormat="1" ht="50.1" customHeight="1">
      <c r="A472" s="49">
        <v>460</v>
      </c>
      <c r="B472" s="42" t="s">
        <v>2424</v>
      </c>
      <c r="C472" s="42" t="s">
        <v>2425</v>
      </c>
      <c r="D472" s="50" t="s">
        <v>93</v>
      </c>
      <c r="E472" s="51" t="s">
        <v>2426</v>
      </c>
      <c r="F472" s="50" t="s">
        <v>46</v>
      </c>
      <c r="G472" s="50" t="s">
        <v>95</v>
      </c>
      <c r="H472" s="50" t="s">
        <v>1359</v>
      </c>
      <c r="I472" s="50" t="s">
        <v>174</v>
      </c>
      <c r="J472" s="50" t="s">
        <v>158</v>
      </c>
      <c r="K472" s="50" t="s">
        <v>51</v>
      </c>
      <c r="L472" s="52">
        <v>10000</v>
      </c>
      <c r="M472" s="52">
        <v>1300</v>
      </c>
      <c r="N472" s="52">
        <f t="shared" si="7"/>
        <v>13000000</v>
      </c>
      <c r="O472" s="50" t="s">
        <v>1360</v>
      </c>
      <c r="P472" s="50" t="s">
        <v>1138</v>
      </c>
      <c r="Q472" s="53" t="s">
        <v>2798</v>
      </c>
    </row>
    <row r="473" spans="1:17" s="8" customFormat="1" ht="50.1" customHeight="1">
      <c r="A473" s="49">
        <v>461</v>
      </c>
      <c r="B473" s="42" t="s">
        <v>2427</v>
      </c>
      <c r="C473" s="42" t="s">
        <v>2428</v>
      </c>
      <c r="D473" s="50" t="s">
        <v>44</v>
      </c>
      <c r="E473" s="51" t="s">
        <v>2429</v>
      </c>
      <c r="F473" s="50" t="s">
        <v>46</v>
      </c>
      <c r="G473" s="50" t="s">
        <v>95</v>
      </c>
      <c r="H473" s="50" t="s">
        <v>2430</v>
      </c>
      <c r="I473" s="50" t="s">
        <v>174</v>
      </c>
      <c r="J473" s="50" t="s">
        <v>88</v>
      </c>
      <c r="K473" s="50" t="s">
        <v>1062</v>
      </c>
      <c r="L473" s="52">
        <v>10000</v>
      </c>
      <c r="M473" s="52">
        <v>5760</v>
      </c>
      <c r="N473" s="52">
        <f t="shared" si="7"/>
        <v>57600000</v>
      </c>
      <c r="O473" s="50" t="s">
        <v>2431</v>
      </c>
      <c r="P473" s="50" t="s">
        <v>1138</v>
      </c>
      <c r="Q473" s="53" t="s">
        <v>2798</v>
      </c>
    </row>
    <row r="474" spans="1:17" s="8" customFormat="1" ht="50.1" customHeight="1">
      <c r="A474" s="49">
        <v>462</v>
      </c>
      <c r="B474" s="42" t="s">
        <v>2432</v>
      </c>
      <c r="C474" s="42" t="s">
        <v>2428</v>
      </c>
      <c r="D474" s="50" t="s">
        <v>1661</v>
      </c>
      <c r="E474" s="65" t="s">
        <v>2433</v>
      </c>
      <c r="F474" s="50" t="s">
        <v>46</v>
      </c>
      <c r="G474" s="50" t="s">
        <v>95</v>
      </c>
      <c r="H474" s="50" t="s">
        <v>1371</v>
      </c>
      <c r="I474" s="50" t="s">
        <v>174</v>
      </c>
      <c r="J474" s="50" t="s">
        <v>929</v>
      </c>
      <c r="K474" s="50" t="s">
        <v>51</v>
      </c>
      <c r="L474" s="52">
        <v>10000</v>
      </c>
      <c r="M474" s="52">
        <v>8700</v>
      </c>
      <c r="N474" s="52">
        <f t="shared" si="7"/>
        <v>87000000</v>
      </c>
      <c r="O474" s="50" t="s">
        <v>1372</v>
      </c>
      <c r="P474" s="50" t="s">
        <v>1138</v>
      </c>
      <c r="Q474" s="53" t="s">
        <v>2798</v>
      </c>
    </row>
    <row r="475" spans="1:17" s="8" customFormat="1" ht="50.1" customHeight="1">
      <c r="A475" s="49">
        <v>463</v>
      </c>
      <c r="B475" s="42" t="s">
        <v>2434</v>
      </c>
      <c r="C475" s="42" t="s">
        <v>2428</v>
      </c>
      <c r="D475" s="50" t="s">
        <v>595</v>
      </c>
      <c r="E475" s="51" t="s">
        <v>2435</v>
      </c>
      <c r="F475" s="50" t="s">
        <v>46</v>
      </c>
      <c r="G475" s="50" t="s">
        <v>2436</v>
      </c>
      <c r="H475" s="50" t="s">
        <v>1371</v>
      </c>
      <c r="I475" s="50" t="s">
        <v>174</v>
      </c>
      <c r="J475" s="50" t="s">
        <v>1108</v>
      </c>
      <c r="K475" s="50" t="s">
        <v>51</v>
      </c>
      <c r="L475" s="52">
        <v>10000</v>
      </c>
      <c r="M475" s="52">
        <v>9200</v>
      </c>
      <c r="N475" s="52">
        <f t="shared" si="7"/>
        <v>92000000</v>
      </c>
      <c r="O475" s="50" t="s">
        <v>1372</v>
      </c>
      <c r="P475" s="50" t="s">
        <v>1138</v>
      </c>
      <c r="Q475" s="53" t="s">
        <v>2798</v>
      </c>
    </row>
    <row r="476" spans="1:17" s="8" customFormat="1" ht="50.1" customHeight="1">
      <c r="A476" s="49">
        <v>464</v>
      </c>
      <c r="B476" s="42" t="s">
        <v>2437</v>
      </c>
      <c r="C476" s="42" t="s">
        <v>2438</v>
      </c>
      <c r="D476" s="50" t="s">
        <v>2439</v>
      </c>
      <c r="E476" s="51" t="s">
        <v>2440</v>
      </c>
      <c r="F476" s="50" t="s">
        <v>57</v>
      </c>
      <c r="G476" s="50" t="s">
        <v>149</v>
      </c>
      <c r="H476" s="50" t="s">
        <v>1134</v>
      </c>
      <c r="I476" s="50" t="s">
        <v>1136</v>
      </c>
      <c r="J476" s="50" t="s">
        <v>2441</v>
      </c>
      <c r="K476" s="50" t="s">
        <v>62</v>
      </c>
      <c r="L476" s="52">
        <v>24000</v>
      </c>
      <c r="M476" s="52">
        <v>57950</v>
      </c>
      <c r="N476" s="52">
        <f t="shared" si="7"/>
        <v>1390800000</v>
      </c>
      <c r="O476" s="50" t="s">
        <v>1137</v>
      </c>
      <c r="P476" s="50" t="s">
        <v>1138</v>
      </c>
      <c r="Q476" s="53" t="s">
        <v>2798</v>
      </c>
    </row>
    <row r="477" spans="1:17" s="8" customFormat="1" ht="50.1" customHeight="1">
      <c r="A477" s="49">
        <v>465</v>
      </c>
      <c r="B477" s="42" t="s">
        <v>2442</v>
      </c>
      <c r="C477" s="42" t="s">
        <v>2443</v>
      </c>
      <c r="D477" s="50" t="s">
        <v>338</v>
      </c>
      <c r="E477" s="51" t="s">
        <v>2444</v>
      </c>
      <c r="F477" s="50" t="s">
        <v>46</v>
      </c>
      <c r="G477" s="50" t="s">
        <v>235</v>
      </c>
      <c r="H477" s="50" t="s">
        <v>1150</v>
      </c>
      <c r="I477" s="50" t="s">
        <v>174</v>
      </c>
      <c r="J477" s="50" t="s">
        <v>412</v>
      </c>
      <c r="K477" s="50" t="s">
        <v>51</v>
      </c>
      <c r="L477" s="52">
        <v>160000</v>
      </c>
      <c r="M477" s="52">
        <v>590</v>
      </c>
      <c r="N477" s="52">
        <f t="shared" si="7"/>
        <v>94400000</v>
      </c>
      <c r="O477" s="50" t="s">
        <v>1152</v>
      </c>
      <c r="P477" s="50" t="s">
        <v>1138</v>
      </c>
      <c r="Q477" s="53" t="s">
        <v>2798</v>
      </c>
    </row>
    <row r="478" spans="1:17" s="8" customFormat="1" ht="50.1" customHeight="1">
      <c r="A478" s="49">
        <v>466</v>
      </c>
      <c r="B478" s="42" t="s">
        <v>2445</v>
      </c>
      <c r="C478" s="42" t="s">
        <v>2446</v>
      </c>
      <c r="D478" s="50" t="s">
        <v>2447</v>
      </c>
      <c r="E478" s="51" t="s">
        <v>2448</v>
      </c>
      <c r="F478" s="50" t="s">
        <v>46</v>
      </c>
      <c r="G478" s="50" t="s">
        <v>2449</v>
      </c>
      <c r="H478" s="50" t="s">
        <v>2106</v>
      </c>
      <c r="I478" s="50" t="s">
        <v>174</v>
      </c>
      <c r="J478" s="50" t="s">
        <v>2450</v>
      </c>
      <c r="K478" s="50" t="s">
        <v>2108</v>
      </c>
      <c r="L478" s="52">
        <v>24000</v>
      </c>
      <c r="M478" s="52">
        <v>4284</v>
      </c>
      <c r="N478" s="52">
        <f t="shared" si="7"/>
        <v>102816000</v>
      </c>
      <c r="O478" s="50" t="s">
        <v>1227</v>
      </c>
      <c r="P478" s="50" t="s">
        <v>1138</v>
      </c>
      <c r="Q478" s="53" t="s">
        <v>2798</v>
      </c>
    </row>
    <row r="479" spans="1:17" s="8" customFormat="1" ht="50.1" customHeight="1">
      <c r="A479" s="49">
        <v>467</v>
      </c>
      <c r="B479" s="42" t="s">
        <v>2451</v>
      </c>
      <c r="C479" s="42" t="s">
        <v>2452</v>
      </c>
      <c r="D479" s="50" t="s">
        <v>2453</v>
      </c>
      <c r="E479" s="51" t="s">
        <v>2454</v>
      </c>
      <c r="F479" s="50" t="s">
        <v>46</v>
      </c>
      <c r="G479" s="50" t="s">
        <v>687</v>
      </c>
      <c r="H479" s="50" t="s">
        <v>1332</v>
      </c>
      <c r="I479" s="50" t="s">
        <v>174</v>
      </c>
      <c r="J479" s="50" t="s">
        <v>2455</v>
      </c>
      <c r="K479" s="50" t="s">
        <v>62</v>
      </c>
      <c r="L479" s="52">
        <v>60000</v>
      </c>
      <c r="M479" s="52">
        <v>3990</v>
      </c>
      <c r="N479" s="52">
        <f t="shared" si="7"/>
        <v>239400000</v>
      </c>
      <c r="O479" s="50" t="s">
        <v>1334</v>
      </c>
      <c r="P479" s="50" t="s">
        <v>1138</v>
      </c>
      <c r="Q479" s="53" t="s">
        <v>2798</v>
      </c>
    </row>
    <row r="480" spans="1:17" s="8" customFormat="1" ht="50.1" customHeight="1">
      <c r="A480" s="49">
        <v>468</v>
      </c>
      <c r="B480" s="42" t="s">
        <v>2456</v>
      </c>
      <c r="C480" s="42" t="s">
        <v>2457</v>
      </c>
      <c r="D480" s="50" t="s">
        <v>2458</v>
      </c>
      <c r="E480" s="51" t="s">
        <v>2459</v>
      </c>
      <c r="F480" s="50" t="s">
        <v>1407</v>
      </c>
      <c r="G480" s="50" t="s">
        <v>2460</v>
      </c>
      <c r="H480" s="50" t="s">
        <v>1214</v>
      </c>
      <c r="I480" s="50" t="s">
        <v>174</v>
      </c>
      <c r="J480" s="50" t="s">
        <v>2461</v>
      </c>
      <c r="K480" s="50" t="s">
        <v>62</v>
      </c>
      <c r="L480" s="52">
        <v>80000</v>
      </c>
      <c r="M480" s="52">
        <v>4410</v>
      </c>
      <c r="N480" s="52">
        <f t="shared" si="7"/>
        <v>352800000</v>
      </c>
      <c r="O480" s="50" t="s">
        <v>1216</v>
      </c>
      <c r="P480" s="50" t="s">
        <v>1138</v>
      </c>
      <c r="Q480" s="53" t="s">
        <v>2798</v>
      </c>
    </row>
    <row r="481" spans="1:17" s="8" customFormat="1" ht="50.1" customHeight="1">
      <c r="A481" s="49">
        <v>469</v>
      </c>
      <c r="B481" s="42" t="s">
        <v>2462</v>
      </c>
      <c r="C481" s="42" t="s">
        <v>2463</v>
      </c>
      <c r="D481" s="50" t="s">
        <v>2464</v>
      </c>
      <c r="E481" s="51" t="s">
        <v>2465</v>
      </c>
      <c r="F481" s="50" t="s">
        <v>1407</v>
      </c>
      <c r="G481" s="50" t="s">
        <v>2460</v>
      </c>
      <c r="H481" s="50" t="s">
        <v>1214</v>
      </c>
      <c r="I481" s="50" t="s">
        <v>174</v>
      </c>
      <c r="J481" s="50" t="s">
        <v>2461</v>
      </c>
      <c r="K481" s="50" t="s">
        <v>62</v>
      </c>
      <c r="L481" s="52">
        <v>10000</v>
      </c>
      <c r="M481" s="52">
        <v>8400</v>
      </c>
      <c r="N481" s="52">
        <f t="shared" si="7"/>
        <v>84000000</v>
      </c>
      <c r="O481" s="50" t="s">
        <v>1216</v>
      </c>
      <c r="P481" s="50" t="s">
        <v>1138</v>
      </c>
      <c r="Q481" s="53" t="s">
        <v>2798</v>
      </c>
    </row>
    <row r="482" spans="1:17" s="8" customFormat="1" ht="50.1" customHeight="1">
      <c r="A482" s="49">
        <v>470</v>
      </c>
      <c r="B482" s="42" t="s">
        <v>2466</v>
      </c>
      <c r="C482" s="42" t="s">
        <v>2467</v>
      </c>
      <c r="D482" s="50" t="s">
        <v>2468</v>
      </c>
      <c r="E482" s="51" t="s">
        <v>2469</v>
      </c>
      <c r="F482" s="50" t="s">
        <v>1407</v>
      </c>
      <c r="G482" s="50" t="s">
        <v>2460</v>
      </c>
      <c r="H482" s="50" t="s">
        <v>1214</v>
      </c>
      <c r="I482" s="50" t="s">
        <v>174</v>
      </c>
      <c r="J482" s="50" t="s">
        <v>2470</v>
      </c>
      <c r="K482" s="50" t="s">
        <v>108</v>
      </c>
      <c r="L482" s="52">
        <v>30000</v>
      </c>
      <c r="M482" s="52">
        <v>12600</v>
      </c>
      <c r="N482" s="52">
        <f t="shared" si="7"/>
        <v>378000000</v>
      </c>
      <c r="O482" s="50" t="s">
        <v>1216</v>
      </c>
      <c r="P482" s="50" t="s">
        <v>1138</v>
      </c>
      <c r="Q482" s="53" t="s">
        <v>2798</v>
      </c>
    </row>
    <row r="483" spans="1:17" s="8" customFormat="1" ht="50.1" customHeight="1">
      <c r="A483" s="49">
        <v>471</v>
      </c>
      <c r="B483" s="63" t="s">
        <v>2471</v>
      </c>
      <c r="C483" s="63" t="s">
        <v>1042</v>
      </c>
      <c r="D483" s="57" t="s">
        <v>2472</v>
      </c>
      <c r="E483" s="64" t="s">
        <v>2473</v>
      </c>
      <c r="F483" s="57" t="s">
        <v>466</v>
      </c>
      <c r="G483" s="57" t="s">
        <v>1244</v>
      </c>
      <c r="H483" s="57" t="s">
        <v>2474</v>
      </c>
      <c r="I483" s="57" t="s">
        <v>174</v>
      </c>
      <c r="J483" s="57" t="s">
        <v>2475</v>
      </c>
      <c r="K483" s="57" t="s">
        <v>470</v>
      </c>
      <c r="L483" s="52">
        <v>3000</v>
      </c>
      <c r="M483" s="52">
        <v>14700</v>
      </c>
      <c r="N483" s="52">
        <f t="shared" si="7"/>
        <v>44100000</v>
      </c>
      <c r="O483" s="50" t="s">
        <v>2476</v>
      </c>
      <c r="P483" s="57" t="s">
        <v>1138</v>
      </c>
      <c r="Q483" s="53" t="s">
        <v>2798</v>
      </c>
    </row>
    <row r="484" spans="1:17" s="8" customFormat="1" ht="50.1" customHeight="1">
      <c r="A484" s="49">
        <v>472</v>
      </c>
      <c r="B484" s="42" t="s">
        <v>2477</v>
      </c>
      <c r="C484" s="42" t="s">
        <v>2478</v>
      </c>
      <c r="D484" s="50" t="s">
        <v>2479</v>
      </c>
      <c r="E484" s="51" t="s">
        <v>2480</v>
      </c>
      <c r="F484" s="50" t="s">
        <v>34</v>
      </c>
      <c r="G484" s="50" t="s">
        <v>2219</v>
      </c>
      <c r="H484" s="50" t="s">
        <v>1214</v>
      </c>
      <c r="I484" s="50" t="s">
        <v>174</v>
      </c>
      <c r="J484" s="50" t="s">
        <v>2481</v>
      </c>
      <c r="K484" s="50" t="s">
        <v>108</v>
      </c>
      <c r="L484" s="52">
        <v>2400</v>
      </c>
      <c r="M484" s="52">
        <v>29400</v>
      </c>
      <c r="N484" s="52">
        <f t="shared" si="7"/>
        <v>70560000</v>
      </c>
      <c r="O484" s="50" t="s">
        <v>1216</v>
      </c>
      <c r="P484" s="50" t="s">
        <v>1138</v>
      </c>
      <c r="Q484" s="53" t="s">
        <v>2798</v>
      </c>
    </row>
    <row r="485" spans="1:17" s="8" customFormat="1" ht="50.1" customHeight="1">
      <c r="A485" s="49">
        <v>473</v>
      </c>
      <c r="B485" s="42" t="s">
        <v>2482</v>
      </c>
      <c r="C485" s="42" t="s">
        <v>2483</v>
      </c>
      <c r="D485" s="50" t="s">
        <v>2484</v>
      </c>
      <c r="E485" s="51" t="s">
        <v>2485</v>
      </c>
      <c r="F485" s="50" t="s">
        <v>46</v>
      </c>
      <c r="G485" s="50" t="s">
        <v>687</v>
      </c>
      <c r="H485" s="50" t="s">
        <v>1086</v>
      </c>
      <c r="I485" s="50" t="s">
        <v>174</v>
      </c>
      <c r="J485" s="50" t="s">
        <v>2486</v>
      </c>
      <c r="K485" s="50" t="s">
        <v>62</v>
      </c>
      <c r="L485" s="52">
        <v>20000</v>
      </c>
      <c r="M485" s="52">
        <v>3297</v>
      </c>
      <c r="N485" s="52">
        <f t="shared" si="7"/>
        <v>65940000</v>
      </c>
      <c r="O485" s="50" t="s">
        <v>1088</v>
      </c>
      <c r="P485" s="50" t="s">
        <v>1138</v>
      </c>
      <c r="Q485" s="53" t="s">
        <v>2798</v>
      </c>
    </row>
    <row r="486" spans="1:17" s="8" customFormat="1" ht="50.1" customHeight="1">
      <c r="A486" s="49">
        <v>474</v>
      </c>
      <c r="B486" s="42" t="s">
        <v>2487</v>
      </c>
      <c r="C486" s="42" t="s">
        <v>2488</v>
      </c>
      <c r="D486" s="50" t="s">
        <v>2489</v>
      </c>
      <c r="E486" s="51" t="s">
        <v>2490</v>
      </c>
      <c r="F486" s="50" t="s">
        <v>46</v>
      </c>
      <c r="G486" s="50" t="s">
        <v>430</v>
      </c>
      <c r="H486" s="50" t="s">
        <v>1092</v>
      </c>
      <c r="I486" s="50" t="s">
        <v>174</v>
      </c>
      <c r="J486" s="50" t="s">
        <v>412</v>
      </c>
      <c r="K486" s="50" t="s">
        <v>1062</v>
      </c>
      <c r="L486" s="52">
        <v>480000</v>
      </c>
      <c r="M486" s="52">
        <v>800</v>
      </c>
      <c r="N486" s="52">
        <f t="shared" si="7"/>
        <v>384000000</v>
      </c>
      <c r="O486" s="50" t="s">
        <v>1093</v>
      </c>
      <c r="P486" s="50" t="s">
        <v>1138</v>
      </c>
      <c r="Q486" s="53" t="s">
        <v>2798</v>
      </c>
    </row>
    <row r="487" spans="1:17" s="8" customFormat="1" ht="50.1" customHeight="1">
      <c r="A487" s="49">
        <v>475</v>
      </c>
      <c r="B487" s="42" t="s">
        <v>2491</v>
      </c>
      <c r="C487" s="42" t="s">
        <v>698</v>
      </c>
      <c r="D487" s="50" t="s">
        <v>958</v>
      </c>
      <c r="E487" s="51" t="s">
        <v>2492</v>
      </c>
      <c r="F487" s="50" t="s">
        <v>46</v>
      </c>
      <c r="G487" s="50" t="s">
        <v>95</v>
      </c>
      <c r="H487" s="50" t="s">
        <v>1280</v>
      </c>
      <c r="I487" s="50" t="s">
        <v>174</v>
      </c>
      <c r="J487" s="50" t="s">
        <v>896</v>
      </c>
      <c r="K487" s="50" t="s">
        <v>51</v>
      </c>
      <c r="L487" s="52">
        <v>800000</v>
      </c>
      <c r="M487" s="52">
        <v>540</v>
      </c>
      <c r="N487" s="52">
        <f t="shared" si="7"/>
        <v>432000000</v>
      </c>
      <c r="O487" s="50" t="s">
        <v>269</v>
      </c>
      <c r="P487" s="50" t="s">
        <v>1138</v>
      </c>
      <c r="Q487" s="53" t="s">
        <v>2798</v>
      </c>
    </row>
    <row r="488" spans="1:17" s="8" customFormat="1" ht="50.1" customHeight="1">
      <c r="A488" s="49">
        <v>476</v>
      </c>
      <c r="B488" s="42" t="s">
        <v>2493</v>
      </c>
      <c r="C488" s="42" t="s">
        <v>2494</v>
      </c>
      <c r="D488" s="50" t="s">
        <v>2495</v>
      </c>
      <c r="E488" s="51" t="s">
        <v>2496</v>
      </c>
      <c r="F488" s="50" t="s">
        <v>46</v>
      </c>
      <c r="G488" s="50" t="s">
        <v>2497</v>
      </c>
      <c r="H488" s="50" t="s">
        <v>805</v>
      </c>
      <c r="I488" s="50" t="s">
        <v>174</v>
      </c>
      <c r="J488" s="50" t="s">
        <v>638</v>
      </c>
      <c r="K488" s="50" t="s">
        <v>39</v>
      </c>
      <c r="L488" s="52">
        <v>2400</v>
      </c>
      <c r="M488" s="52">
        <v>20013</v>
      </c>
      <c r="N488" s="52">
        <f t="shared" si="7"/>
        <v>48031200</v>
      </c>
      <c r="O488" s="50" t="s">
        <v>806</v>
      </c>
      <c r="P488" s="50" t="s">
        <v>1138</v>
      </c>
      <c r="Q488" s="53" t="s">
        <v>2798</v>
      </c>
    </row>
    <row r="489" spans="1:17" s="8" customFormat="1" ht="50.1" customHeight="1">
      <c r="A489" s="49">
        <v>477</v>
      </c>
      <c r="B489" s="42" t="s">
        <v>2498</v>
      </c>
      <c r="C489" s="42" t="s">
        <v>2499</v>
      </c>
      <c r="D489" s="50" t="s">
        <v>856</v>
      </c>
      <c r="E489" s="51" t="s">
        <v>2500</v>
      </c>
      <c r="F489" s="50" t="s">
        <v>46</v>
      </c>
      <c r="G489" s="50" t="s">
        <v>95</v>
      </c>
      <c r="H489" s="50" t="s">
        <v>1371</v>
      </c>
      <c r="I489" s="50" t="s">
        <v>174</v>
      </c>
      <c r="J489" s="50" t="s">
        <v>88</v>
      </c>
      <c r="K489" s="50" t="s">
        <v>51</v>
      </c>
      <c r="L489" s="52">
        <v>96000</v>
      </c>
      <c r="M489" s="52">
        <v>1974</v>
      </c>
      <c r="N489" s="52">
        <f t="shared" si="7"/>
        <v>189504000</v>
      </c>
      <c r="O489" s="50" t="s">
        <v>1372</v>
      </c>
      <c r="P489" s="50" t="s">
        <v>1138</v>
      </c>
      <c r="Q489" s="53" t="s">
        <v>2798</v>
      </c>
    </row>
    <row r="490" spans="1:17" s="8" customFormat="1" ht="50.1" customHeight="1">
      <c r="A490" s="49">
        <v>478</v>
      </c>
      <c r="B490" s="42" t="s">
        <v>2501</v>
      </c>
      <c r="C490" s="42" t="s">
        <v>2499</v>
      </c>
      <c r="D490" s="50" t="s">
        <v>250</v>
      </c>
      <c r="E490" s="51" t="s">
        <v>2502</v>
      </c>
      <c r="F490" s="50" t="s">
        <v>46</v>
      </c>
      <c r="G490" s="50" t="s">
        <v>95</v>
      </c>
      <c r="H490" s="50" t="s">
        <v>1471</v>
      </c>
      <c r="I490" s="50" t="s">
        <v>174</v>
      </c>
      <c r="J490" s="50" t="s">
        <v>88</v>
      </c>
      <c r="K490" s="50" t="s">
        <v>51</v>
      </c>
      <c r="L490" s="52">
        <v>72000</v>
      </c>
      <c r="M490" s="52">
        <v>1638</v>
      </c>
      <c r="N490" s="52">
        <f t="shared" si="7"/>
        <v>117936000</v>
      </c>
      <c r="O490" s="50" t="s">
        <v>1472</v>
      </c>
      <c r="P490" s="50" t="s">
        <v>1138</v>
      </c>
      <c r="Q490" s="53" t="s">
        <v>2798</v>
      </c>
    </row>
    <row r="491" spans="1:17" s="8" customFormat="1" ht="50.1" customHeight="1">
      <c r="A491" s="49">
        <v>479</v>
      </c>
      <c r="B491" s="42" t="s">
        <v>2503</v>
      </c>
      <c r="C491" s="42" t="s">
        <v>2499</v>
      </c>
      <c r="D491" s="50" t="s">
        <v>280</v>
      </c>
      <c r="E491" s="51" t="s">
        <v>2504</v>
      </c>
      <c r="F491" s="50" t="s">
        <v>46</v>
      </c>
      <c r="G491" s="50" t="s">
        <v>95</v>
      </c>
      <c r="H491" s="50" t="s">
        <v>1371</v>
      </c>
      <c r="I491" s="50" t="s">
        <v>174</v>
      </c>
      <c r="J491" s="50" t="s">
        <v>88</v>
      </c>
      <c r="K491" s="50" t="s">
        <v>51</v>
      </c>
      <c r="L491" s="52">
        <v>96000</v>
      </c>
      <c r="M491" s="52">
        <v>1080</v>
      </c>
      <c r="N491" s="52">
        <f t="shared" si="7"/>
        <v>103680000</v>
      </c>
      <c r="O491" s="50" t="s">
        <v>1372</v>
      </c>
      <c r="P491" s="50" t="s">
        <v>1138</v>
      </c>
      <c r="Q491" s="53" t="s">
        <v>2798</v>
      </c>
    </row>
    <row r="492" spans="1:17" s="8" customFormat="1" ht="50.1" customHeight="1">
      <c r="A492" s="49">
        <v>480</v>
      </c>
      <c r="B492" s="42" t="s">
        <v>2505</v>
      </c>
      <c r="C492" s="42" t="s">
        <v>2506</v>
      </c>
      <c r="D492" s="50" t="s">
        <v>2507</v>
      </c>
      <c r="E492" s="51" t="s">
        <v>2508</v>
      </c>
      <c r="F492" s="50" t="s">
        <v>2509</v>
      </c>
      <c r="G492" s="50" t="s">
        <v>2509</v>
      </c>
      <c r="H492" s="50" t="s">
        <v>1156</v>
      </c>
      <c r="I492" s="50" t="s">
        <v>174</v>
      </c>
      <c r="J492" s="50" t="s">
        <v>2510</v>
      </c>
      <c r="K492" s="50" t="s">
        <v>39</v>
      </c>
      <c r="L492" s="52">
        <v>2400</v>
      </c>
      <c r="M492" s="52">
        <v>27500</v>
      </c>
      <c r="N492" s="52">
        <f t="shared" si="7"/>
        <v>66000000</v>
      </c>
      <c r="O492" s="50" t="s">
        <v>1157</v>
      </c>
      <c r="P492" s="50" t="s">
        <v>1138</v>
      </c>
      <c r="Q492" s="53" t="s">
        <v>2798</v>
      </c>
    </row>
    <row r="493" spans="1:17" s="8" customFormat="1" ht="50.1" customHeight="1">
      <c r="A493" s="49">
        <v>481</v>
      </c>
      <c r="B493" s="42" t="s">
        <v>2511</v>
      </c>
      <c r="C493" s="42" t="s">
        <v>2506</v>
      </c>
      <c r="D493" s="50" t="s">
        <v>2512</v>
      </c>
      <c r="E493" s="51" t="s">
        <v>2513</v>
      </c>
      <c r="F493" s="50" t="s">
        <v>46</v>
      </c>
      <c r="G493" s="50" t="s">
        <v>2514</v>
      </c>
      <c r="H493" s="50" t="s">
        <v>1233</v>
      </c>
      <c r="I493" s="50" t="s">
        <v>174</v>
      </c>
      <c r="J493" s="50" t="s">
        <v>2515</v>
      </c>
      <c r="K493" s="50" t="s">
        <v>79</v>
      </c>
      <c r="L493" s="52">
        <v>72000</v>
      </c>
      <c r="M493" s="52">
        <v>504</v>
      </c>
      <c r="N493" s="52">
        <f t="shared" si="7"/>
        <v>36288000</v>
      </c>
      <c r="O493" s="50" t="s">
        <v>1235</v>
      </c>
      <c r="P493" s="50" t="s">
        <v>1138</v>
      </c>
      <c r="Q493" s="53" t="s">
        <v>2798</v>
      </c>
    </row>
    <row r="494" spans="1:17" s="8" customFormat="1" ht="50.1" customHeight="1">
      <c r="A494" s="49">
        <v>482</v>
      </c>
      <c r="B494" s="42" t="s">
        <v>2516</v>
      </c>
      <c r="C494" s="42" t="s">
        <v>1121</v>
      </c>
      <c r="D494" s="50" t="s">
        <v>2517</v>
      </c>
      <c r="E494" s="51" t="s">
        <v>2518</v>
      </c>
      <c r="F494" s="50" t="s">
        <v>46</v>
      </c>
      <c r="G494" s="50" t="s">
        <v>1716</v>
      </c>
      <c r="H494" s="50" t="s">
        <v>1359</v>
      </c>
      <c r="I494" s="50" t="s">
        <v>174</v>
      </c>
      <c r="J494" s="50" t="s">
        <v>2519</v>
      </c>
      <c r="K494" s="50" t="s">
        <v>79</v>
      </c>
      <c r="L494" s="52">
        <v>2000</v>
      </c>
      <c r="M494" s="52">
        <v>1750</v>
      </c>
      <c r="N494" s="52">
        <f t="shared" si="7"/>
        <v>3500000</v>
      </c>
      <c r="O494" s="50" t="s">
        <v>1360</v>
      </c>
      <c r="P494" s="50" t="s">
        <v>1138</v>
      </c>
      <c r="Q494" s="53" t="s">
        <v>2798</v>
      </c>
    </row>
    <row r="495" spans="1:17" s="8" customFormat="1" ht="50.1" customHeight="1">
      <c r="A495" s="49">
        <v>483</v>
      </c>
      <c r="B495" s="42" t="s">
        <v>2520</v>
      </c>
      <c r="C495" s="42" t="s">
        <v>2521</v>
      </c>
      <c r="D495" s="50" t="s">
        <v>2522</v>
      </c>
      <c r="E495" s="51" t="s">
        <v>2523</v>
      </c>
      <c r="F495" s="50" t="s">
        <v>46</v>
      </c>
      <c r="G495" s="50" t="s">
        <v>960</v>
      </c>
      <c r="H495" s="50" t="s">
        <v>1233</v>
      </c>
      <c r="I495" s="50" t="s">
        <v>174</v>
      </c>
      <c r="J495" s="50" t="s">
        <v>412</v>
      </c>
      <c r="K495" s="50" t="s">
        <v>51</v>
      </c>
      <c r="L495" s="52">
        <v>30000</v>
      </c>
      <c r="M495" s="52">
        <v>420</v>
      </c>
      <c r="N495" s="52">
        <f t="shared" si="7"/>
        <v>12600000</v>
      </c>
      <c r="O495" s="50" t="s">
        <v>1235</v>
      </c>
      <c r="P495" s="50" t="s">
        <v>1138</v>
      </c>
      <c r="Q495" s="53" t="s">
        <v>2798</v>
      </c>
    </row>
    <row r="496" spans="1:17" s="8" customFormat="1" ht="50.1" customHeight="1">
      <c r="A496" s="49">
        <v>484</v>
      </c>
      <c r="B496" s="77" t="s">
        <v>2524</v>
      </c>
      <c r="C496" s="77" t="s">
        <v>2525</v>
      </c>
      <c r="D496" s="78" t="s">
        <v>2526</v>
      </c>
      <c r="E496" s="79" t="s">
        <v>2527</v>
      </c>
      <c r="F496" s="78" t="s">
        <v>466</v>
      </c>
      <c r="G496" s="78" t="s">
        <v>1244</v>
      </c>
      <c r="H496" s="78" t="s">
        <v>2528</v>
      </c>
      <c r="I496" s="78" t="s">
        <v>174</v>
      </c>
      <c r="J496" s="78" t="s">
        <v>2529</v>
      </c>
      <c r="K496" s="78" t="s">
        <v>2530</v>
      </c>
      <c r="L496" s="52">
        <v>100</v>
      </c>
      <c r="M496" s="52">
        <v>298000</v>
      </c>
      <c r="N496" s="52">
        <f t="shared" si="7"/>
        <v>29800000</v>
      </c>
      <c r="O496" s="50" t="s">
        <v>2531</v>
      </c>
      <c r="P496" s="57" t="s">
        <v>1138</v>
      </c>
      <c r="Q496" s="53" t="s">
        <v>2798</v>
      </c>
    </row>
    <row r="497" spans="1:17" s="8" customFormat="1" ht="50.1" customHeight="1">
      <c r="A497" s="49">
        <v>485</v>
      </c>
      <c r="B497" s="42" t="s">
        <v>2532</v>
      </c>
      <c r="C497" s="42" t="s">
        <v>2532</v>
      </c>
      <c r="D497" s="50" t="s">
        <v>595</v>
      </c>
      <c r="E497" s="51" t="s">
        <v>2533</v>
      </c>
      <c r="F497" s="50" t="s">
        <v>46</v>
      </c>
      <c r="G497" s="50" t="s">
        <v>95</v>
      </c>
      <c r="H497" s="50" t="s">
        <v>1150</v>
      </c>
      <c r="I497" s="50" t="s">
        <v>174</v>
      </c>
      <c r="J497" s="50" t="s">
        <v>412</v>
      </c>
      <c r="K497" s="50" t="s">
        <v>51</v>
      </c>
      <c r="L497" s="52">
        <v>48000</v>
      </c>
      <c r="M497" s="52">
        <v>430</v>
      </c>
      <c r="N497" s="52">
        <f t="shared" si="7"/>
        <v>20640000</v>
      </c>
      <c r="O497" s="50" t="s">
        <v>1152</v>
      </c>
      <c r="P497" s="50" t="s">
        <v>1138</v>
      </c>
      <c r="Q497" s="53" t="s">
        <v>2798</v>
      </c>
    </row>
    <row r="498" spans="1:17" s="8" customFormat="1" ht="50.1" customHeight="1">
      <c r="A498" s="49">
        <v>486</v>
      </c>
      <c r="B498" s="42" t="s">
        <v>2534</v>
      </c>
      <c r="C498" s="42" t="s">
        <v>2535</v>
      </c>
      <c r="D498" s="50" t="s">
        <v>2536</v>
      </c>
      <c r="E498" s="51" t="s">
        <v>2537</v>
      </c>
      <c r="F498" s="50" t="s">
        <v>57</v>
      </c>
      <c r="G498" s="50" t="s">
        <v>149</v>
      </c>
      <c r="H498" s="50" t="s">
        <v>1214</v>
      </c>
      <c r="I498" s="50" t="s">
        <v>174</v>
      </c>
      <c r="J498" s="50" t="s">
        <v>2538</v>
      </c>
      <c r="K498" s="50" t="s">
        <v>108</v>
      </c>
      <c r="L498" s="52">
        <v>6000</v>
      </c>
      <c r="M498" s="52">
        <v>19950</v>
      </c>
      <c r="N498" s="52">
        <f t="shared" si="7"/>
        <v>119700000</v>
      </c>
      <c r="O498" s="50" t="s">
        <v>1216</v>
      </c>
      <c r="P498" s="50" t="s">
        <v>1138</v>
      </c>
      <c r="Q498" s="53" t="s">
        <v>2798</v>
      </c>
    </row>
    <row r="499" spans="1:17" s="8" customFormat="1" ht="50.1" customHeight="1">
      <c r="A499" s="49">
        <v>487</v>
      </c>
      <c r="B499" s="42" t="s">
        <v>2539</v>
      </c>
      <c r="C499" s="42" t="s">
        <v>2540</v>
      </c>
      <c r="D499" s="50" t="s">
        <v>2541</v>
      </c>
      <c r="E499" s="51" t="s">
        <v>2542</v>
      </c>
      <c r="F499" s="50" t="s">
        <v>2543</v>
      </c>
      <c r="G499" s="50" t="s">
        <v>405</v>
      </c>
      <c r="H499" s="50" t="s">
        <v>1134</v>
      </c>
      <c r="I499" s="50" t="s">
        <v>1136</v>
      </c>
      <c r="J499" s="50" t="s">
        <v>2544</v>
      </c>
      <c r="K499" s="50" t="s">
        <v>62</v>
      </c>
      <c r="L499" s="52">
        <v>8000</v>
      </c>
      <c r="M499" s="52">
        <v>43040</v>
      </c>
      <c r="N499" s="52">
        <f t="shared" si="7"/>
        <v>344320000</v>
      </c>
      <c r="O499" s="50" t="s">
        <v>1137</v>
      </c>
      <c r="P499" s="50" t="s">
        <v>1138</v>
      </c>
      <c r="Q499" s="53" t="s">
        <v>2798</v>
      </c>
    </row>
    <row r="500" spans="1:17" s="8" customFormat="1" ht="50.1" customHeight="1">
      <c r="A500" s="49">
        <v>488</v>
      </c>
      <c r="B500" s="42" t="s">
        <v>2545</v>
      </c>
      <c r="C500" s="42" t="s">
        <v>2546</v>
      </c>
      <c r="D500" s="50" t="s">
        <v>2547</v>
      </c>
      <c r="E500" s="51" t="s">
        <v>2548</v>
      </c>
      <c r="F500" s="50" t="s">
        <v>46</v>
      </c>
      <c r="G500" s="50" t="s">
        <v>235</v>
      </c>
      <c r="H500" s="50" t="s">
        <v>1546</v>
      </c>
      <c r="I500" s="50" t="s">
        <v>174</v>
      </c>
      <c r="J500" s="50" t="s">
        <v>2549</v>
      </c>
      <c r="K500" s="50" t="s">
        <v>51</v>
      </c>
      <c r="L500" s="52">
        <v>160000</v>
      </c>
      <c r="M500" s="52">
        <v>780</v>
      </c>
      <c r="N500" s="52">
        <f t="shared" si="7"/>
        <v>124800000</v>
      </c>
      <c r="O500" s="50" t="s">
        <v>1547</v>
      </c>
      <c r="P500" s="50" t="s">
        <v>1138</v>
      </c>
      <c r="Q500" s="53" t="s">
        <v>2798</v>
      </c>
    </row>
    <row r="501" spans="1:17" s="8" customFormat="1" ht="50.1" customHeight="1">
      <c r="A501" s="49">
        <v>489</v>
      </c>
      <c r="B501" s="42" t="s">
        <v>2550</v>
      </c>
      <c r="C501" s="42" t="s">
        <v>2551</v>
      </c>
      <c r="D501" s="50" t="s">
        <v>2282</v>
      </c>
      <c r="E501" s="51" t="s">
        <v>2552</v>
      </c>
      <c r="F501" s="50" t="s">
        <v>103</v>
      </c>
      <c r="G501" s="50" t="s">
        <v>104</v>
      </c>
      <c r="H501" s="50" t="s">
        <v>1691</v>
      </c>
      <c r="I501" s="50" t="s">
        <v>833</v>
      </c>
      <c r="J501" s="50" t="s">
        <v>2553</v>
      </c>
      <c r="K501" s="50" t="s">
        <v>39</v>
      </c>
      <c r="L501" s="52">
        <v>200</v>
      </c>
      <c r="M501" s="52">
        <v>15015</v>
      </c>
      <c r="N501" s="52">
        <f t="shared" si="7"/>
        <v>3003000</v>
      </c>
      <c r="O501" s="50" t="s">
        <v>1693</v>
      </c>
      <c r="P501" s="50" t="s">
        <v>1138</v>
      </c>
      <c r="Q501" s="53" t="s">
        <v>2798</v>
      </c>
    </row>
    <row r="502" spans="1:17" s="8" customFormat="1" ht="50.1" customHeight="1">
      <c r="A502" s="49">
        <v>490</v>
      </c>
      <c r="B502" s="42" t="s">
        <v>2554</v>
      </c>
      <c r="C502" s="42" t="s">
        <v>2555</v>
      </c>
      <c r="D502" s="50" t="s">
        <v>2556</v>
      </c>
      <c r="E502" s="51" t="s">
        <v>2557</v>
      </c>
      <c r="F502" s="50" t="s">
        <v>2558</v>
      </c>
      <c r="G502" s="50" t="s">
        <v>2559</v>
      </c>
      <c r="H502" s="50" t="s">
        <v>1182</v>
      </c>
      <c r="I502" s="50" t="s">
        <v>174</v>
      </c>
      <c r="J502" s="50" t="s">
        <v>2560</v>
      </c>
      <c r="K502" s="50" t="s">
        <v>470</v>
      </c>
      <c r="L502" s="52">
        <v>400</v>
      </c>
      <c r="M502" s="52">
        <v>3528</v>
      </c>
      <c r="N502" s="52">
        <f t="shared" si="7"/>
        <v>1411200</v>
      </c>
      <c r="O502" s="50" t="s">
        <v>854</v>
      </c>
      <c r="P502" s="50" t="s">
        <v>1138</v>
      </c>
      <c r="Q502" s="53" t="s">
        <v>2798</v>
      </c>
    </row>
    <row r="503" spans="1:17" s="8" customFormat="1" ht="50.1" customHeight="1">
      <c r="A503" s="49">
        <v>491</v>
      </c>
      <c r="B503" s="42" t="s">
        <v>2561</v>
      </c>
      <c r="C503" s="42" t="s">
        <v>2562</v>
      </c>
      <c r="D503" s="50" t="s">
        <v>44</v>
      </c>
      <c r="E503" s="51" t="s">
        <v>2563</v>
      </c>
      <c r="F503" s="50" t="s">
        <v>46</v>
      </c>
      <c r="G503" s="50" t="s">
        <v>95</v>
      </c>
      <c r="H503" s="50" t="s">
        <v>2564</v>
      </c>
      <c r="I503" s="50" t="s">
        <v>174</v>
      </c>
      <c r="J503" s="50" t="s">
        <v>2565</v>
      </c>
      <c r="K503" s="50" t="s">
        <v>51</v>
      </c>
      <c r="L503" s="52">
        <v>60000</v>
      </c>
      <c r="M503" s="52">
        <v>546</v>
      </c>
      <c r="N503" s="52">
        <f t="shared" si="7"/>
        <v>32760000</v>
      </c>
      <c r="O503" s="50" t="s">
        <v>1082</v>
      </c>
      <c r="P503" s="50" t="s">
        <v>1138</v>
      </c>
      <c r="Q503" s="53" t="s">
        <v>2798</v>
      </c>
    </row>
    <row r="504" spans="1:17" s="8" customFormat="1" ht="50.1" customHeight="1">
      <c r="A504" s="49">
        <v>492</v>
      </c>
      <c r="B504" s="42" t="s">
        <v>2566</v>
      </c>
      <c r="C504" s="42" t="s">
        <v>2567</v>
      </c>
      <c r="D504" s="50" t="s">
        <v>581</v>
      </c>
      <c r="E504" s="51" t="s">
        <v>2568</v>
      </c>
      <c r="F504" s="50" t="s">
        <v>46</v>
      </c>
      <c r="G504" s="50" t="s">
        <v>51</v>
      </c>
      <c r="H504" s="50" t="s">
        <v>2569</v>
      </c>
      <c r="I504" s="50" t="s">
        <v>174</v>
      </c>
      <c r="J504" s="50" t="s">
        <v>1834</v>
      </c>
      <c r="K504" s="50" t="s">
        <v>51</v>
      </c>
      <c r="L504" s="52">
        <v>200000</v>
      </c>
      <c r="M504" s="52">
        <v>3300</v>
      </c>
      <c r="N504" s="52">
        <f t="shared" si="7"/>
        <v>660000000</v>
      </c>
      <c r="O504" s="50" t="s">
        <v>2570</v>
      </c>
      <c r="P504" s="50" t="s">
        <v>1138</v>
      </c>
      <c r="Q504" s="53" t="s">
        <v>2798</v>
      </c>
    </row>
    <row r="505" spans="1:17" s="8" customFormat="1" ht="50.1" customHeight="1">
      <c r="A505" s="49">
        <v>493</v>
      </c>
      <c r="B505" s="42" t="s">
        <v>2571</v>
      </c>
      <c r="C505" s="42" t="s">
        <v>2572</v>
      </c>
      <c r="D505" s="50" t="s">
        <v>2573</v>
      </c>
      <c r="E505" s="51" t="s">
        <v>2574</v>
      </c>
      <c r="F505" s="50" t="s">
        <v>57</v>
      </c>
      <c r="G505" s="50" t="s">
        <v>375</v>
      </c>
      <c r="H505" s="50" t="s">
        <v>1170</v>
      </c>
      <c r="I505" s="50" t="s">
        <v>174</v>
      </c>
      <c r="J505" s="50" t="s">
        <v>1003</v>
      </c>
      <c r="K505" s="50" t="s">
        <v>108</v>
      </c>
      <c r="L505" s="52">
        <v>4800</v>
      </c>
      <c r="M505" s="52">
        <v>104000</v>
      </c>
      <c r="N505" s="52">
        <f t="shared" si="7"/>
        <v>499200000</v>
      </c>
      <c r="O505" s="50" t="s">
        <v>1171</v>
      </c>
      <c r="P505" s="50" t="s">
        <v>1138</v>
      </c>
      <c r="Q505" s="53" t="s">
        <v>2798</v>
      </c>
    </row>
    <row r="506" spans="1:17" s="8" customFormat="1" ht="50.1" customHeight="1">
      <c r="A506" s="49">
        <v>494</v>
      </c>
      <c r="B506" s="42" t="s">
        <v>2575</v>
      </c>
      <c r="C506" s="42" t="s">
        <v>758</v>
      </c>
      <c r="D506" s="50" t="s">
        <v>2576</v>
      </c>
      <c r="E506" s="51" t="s">
        <v>2577</v>
      </c>
      <c r="F506" s="50" t="s">
        <v>34</v>
      </c>
      <c r="G506" s="50" t="s">
        <v>35</v>
      </c>
      <c r="H506" s="50" t="s">
        <v>2578</v>
      </c>
      <c r="I506" s="50" t="s">
        <v>174</v>
      </c>
      <c r="J506" s="50" t="s">
        <v>2579</v>
      </c>
      <c r="K506" s="50" t="s">
        <v>39</v>
      </c>
      <c r="L506" s="52">
        <v>9600</v>
      </c>
      <c r="M506" s="52">
        <v>63000</v>
      </c>
      <c r="N506" s="52">
        <f t="shared" si="7"/>
        <v>604800000</v>
      </c>
      <c r="O506" s="50" t="s">
        <v>447</v>
      </c>
      <c r="P506" s="50" t="s">
        <v>1138</v>
      </c>
      <c r="Q506" s="53" t="s">
        <v>2798</v>
      </c>
    </row>
    <row r="507" spans="1:17" s="8" customFormat="1" ht="50.1" customHeight="1">
      <c r="A507" s="49">
        <v>495</v>
      </c>
      <c r="B507" s="42" t="s">
        <v>2580</v>
      </c>
      <c r="C507" s="42" t="s">
        <v>2581</v>
      </c>
      <c r="D507" s="50" t="s">
        <v>2582</v>
      </c>
      <c r="E507" s="51">
        <v>893110345923</v>
      </c>
      <c r="F507" s="50" t="s">
        <v>57</v>
      </c>
      <c r="G507" s="50" t="s">
        <v>149</v>
      </c>
      <c r="H507" s="50" t="s">
        <v>1371</v>
      </c>
      <c r="I507" s="50" t="s">
        <v>174</v>
      </c>
      <c r="J507" s="50" t="s">
        <v>2583</v>
      </c>
      <c r="K507" s="50" t="s">
        <v>62</v>
      </c>
      <c r="L507" s="52">
        <v>9600</v>
      </c>
      <c r="M507" s="52">
        <v>4050</v>
      </c>
      <c r="N507" s="52">
        <f t="shared" si="7"/>
        <v>38880000</v>
      </c>
      <c r="O507" s="50" t="s">
        <v>1372</v>
      </c>
      <c r="P507" s="50" t="s">
        <v>1138</v>
      </c>
      <c r="Q507" s="53" t="s">
        <v>2798</v>
      </c>
    </row>
    <row r="508" spans="1:17" s="8" customFormat="1" ht="50.1" customHeight="1">
      <c r="A508" s="49">
        <v>496</v>
      </c>
      <c r="B508" s="42" t="s">
        <v>2584</v>
      </c>
      <c r="C508" s="42" t="s">
        <v>2585</v>
      </c>
      <c r="D508" s="50" t="s">
        <v>2586</v>
      </c>
      <c r="E508" s="51" t="s">
        <v>2587</v>
      </c>
      <c r="F508" s="50" t="s">
        <v>103</v>
      </c>
      <c r="G508" s="50" t="s">
        <v>382</v>
      </c>
      <c r="H508" s="50" t="s">
        <v>1086</v>
      </c>
      <c r="I508" s="50" t="s">
        <v>174</v>
      </c>
      <c r="J508" s="50" t="s">
        <v>116</v>
      </c>
      <c r="K508" s="50" t="s">
        <v>108</v>
      </c>
      <c r="L508" s="52">
        <v>6000</v>
      </c>
      <c r="M508" s="52">
        <v>6300</v>
      </c>
      <c r="N508" s="52">
        <f t="shared" si="7"/>
        <v>37800000</v>
      </c>
      <c r="O508" s="50" t="s">
        <v>1088</v>
      </c>
      <c r="P508" s="50" t="s">
        <v>1138</v>
      </c>
      <c r="Q508" s="53" t="s">
        <v>2798</v>
      </c>
    </row>
    <row r="509" spans="1:17" s="8" customFormat="1" ht="50.1" customHeight="1">
      <c r="A509" s="49">
        <v>497</v>
      </c>
      <c r="B509" s="42" t="s">
        <v>2588</v>
      </c>
      <c r="C509" s="42" t="s">
        <v>2589</v>
      </c>
      <c r="D509" s="50" t="s">
        <v>280</v>
      </c>
      <c r="E509" s="51" t="s">
        <v>2590</v>
      </c>
      <c r="F509" s="50" t="s">
        <v>46</v>
      </c>
      <c r="G509" s="50" t="s">
        <v>927</v>
      </c>
      <c r="H509" s="50" t="s">
        <v>2591</v>
      </c>
      <c r="I509" s="50" t="s">
        <v>174</v>
      </c>
      <c r="J509" s="50" t="s">
        <v>2592</v>
      </c>
      <c r="K509" s="50" t="s">
        <v>51</v>
      </c>
      <c r="L509" s="52">
        <v>30000</v>
      </c>
      <c r="M509" s="52">
        <v>6500</v>
      </c>
      <c r="N509" s="52">
        <f t="shared" si="7"/>
        <v>195000000</v>
      </c>
      <c r="O509" s="50" t="s">
        <v>930</v>
      </c>
      <c r="P509" s="50" t="s">
        <v>2593</v>
      </c>
      <c r="Q509" s="53" t="s">
        <v>2798</v>
      </c>
    </row>
    <row r="510" spans="1:17" s="8" customFormat="1" ht="50.1" customHeight="1">
      <c r="A510" s="49">
        <v>498</v>
      </c>
      <c r="B510" s="42" t="s">
        <v>2594</v>
      </c>
      <c r="C510" s="42" t="s">
        <v>2595</v>
      </c>
      <c r="D510" s="50" t="s">
        <v>616</v>
      </c>
      <c r="E510" s="51" t="s">
        <v>2596</v>
      </c>
      <c r="F510" s="50" t="s">
        <v>57</v>
      </c>
      <c r="G510" s="50" t="s">
        <v>1595</v>
      </c>
      <c r="H510" s="50" t="s">
        <v>873</v>
      </c>
      <c r="I510" s="50" t="s">
        <v>174</v>
      </c>
      <c r="J510" s="50" t="s">
        <v>303</v>
      </c>
      <c r="K510" s="50" t="s">
        <v>62</v>
      </c>
      <c r="L510" s="52">
        <v>72000</v>
      </c>
      <c r="M510" s="52">
        <v>6993</v>
      </c>
      <c r="N510" s="52">
        <f t="shared" si="7"/>
        <v>503496000</v>
      </c>
      <c r="O510" s="50" t="s">
        <v>873</v>
      </c>
      <c r="P510" s="50" t="s">
        <v>1138</v>
      </c>
      <c r="Q510" s="53" t="s">
        <v>2798</v>
      </c>
    </row>
    <row r="511" spans="1:17" s="8" customFormat="1" ht="50.1" customHeight="1">
      <c r="A511" s="49">
        <v>499</v>
      </c>
      <c r="B511" s="42" t="s">
        <v>2597</v>
      </c>
      <c r="C511" s="42" t="s">
        <v>2598</v>
      </c>
      <c r="D511" s="50" t="s">
        <v>1066</v>
      </c>
      <c r="E511" s="51" t="s">
        <v>2599</v>
      </c>
      <c r="F511" s="50" t="s">
        <v>46</v>
      </c>
      <c r="G511" s="50" t="s">
        <v>202</v>
      </c>
      <c r="H511" s="50" t="s">
        <v>2600</v>
      </c>
      <c r="I511" s="50" t="s">
        <v>174</v>
      </c>
      <c r="J511" s="50" t="s">
        <v>412</v>
      </c>
      <c r="K511" s="50" t="s">
        <v>51</v>
      </c>
      <c r="L511" s="52">
        <v>20000</v>
      </c>
      <c r="M511" s="52">
        <v>1620</v>
      </c>
      <c r="N511" s="52">
        <f t="shared" si="7"/>
        <v>32400000</v>
      </c>
      <c r="O511" s="50" t="s">
        <v>175</v>
      </c>
      <c r="P511" s="50" t="s">
        <v>1138</v>
      </c>
      <c r="Q511" s="53" t="s">
        <v>2798</v>
      </c>
    </row>
    <row r="512" spans="1:17" s="8" customFormat="1" ht="50.1" customHeight="1">
      <c r="A512" s="49">
        <v>500</v>
      </c>
      <c r="B512" s="42" t="s">
        <v>2601</v>
      </c>
      <c r="C512" s="42" t="s">
        <v>2602</v>
      </c>
      <c r="D512" s="50" t="s">
        <v>138</v>
      </c>
      <c r="E512" s="51" t="s">
        <v>2603</v>
      </c>
      <c r="F512" s="50" t="s">
        <v>46</v>
      </c>
      <c r="G512" s="50" t="s">
        <v>2604</v>
      </c>
      <c r="H512" s="50" t="s">
        <v>1134</v>
      </c>
      <c r="I512" s="50" t="s">
        <v>1136</v>
      </c>
      <c r="J512" s="50" t="s">
        <v>2605</v>
      </c>
      <c r="K512" s="50" t="s">
        <v>51</v>
      </c>
      <c r="L512" s="52">
        <v>20000</v>
      </c>
      <c r="M512" s="52">
        <v>1420</v>
      </c>
      <c r="N512" s="52">
        <f t="shared" si="7"/>
        <v>28400000</v>
      </c>
      <c r="O512" s="50" t="s">
        <v>1137</v>
      </c>
      <c r="P512" s="50" t="s">
        <v>1138</v>
      </c>
      <c r="Q512" s="53" t="s">
        <v>2798</v>
      </c>
    </row>
    <row r="513" spans="1:17" s="8" customFormat="1" ht="50.1" customHeight="1">
      <c r="A513" s="49">
        <v>501</v>
      </c>
      <c r="B513" s="42" t="s">
        <v>2606</v>
      </c>
      <c r="C513" s="42" t="s">
        <v>2607</v>
      </c>
      <c r="D513" s="50" t="s">
        <v>93</v>
      </c>
      <c r="E513" s="51" t="s">
        <v>2608</v>
      </c>
      <c r="F513" s="50" t="s">
        <v>466</v>
      </c>
      <c r="G513" s="50" t="s">
        <v>467</v>
      </c>
      <c r="H513" s="50" t="s">
        <v>1156</v>
      </c>
      <c r="I513" s="50" t="s">
        <v>174</v>
      </c>
      <c r="J513" s="50" t="s">
        <v>2609</v>
      </c>
      <c r="K513" s="50" t="s">
        <v>470</v>
      </c>
      <c r="L513" s="52">
        <v>1000</v>
      </c>
      <c r="M513" s="52">
        <v>13000</v>
      </c>
      <c r="N513" s="52">
        <f t="shared" si="7"/>
        <v>13000000</v>
      </c>
      <c r="O513" s="50" t="s">
        <v>1157</v>
      </c>
      <c r="P513" s="50" t="s">
        <v>1138</v>
      </c>
      <c r="Q513" s="53" t="s">
        <v>2798</v>
      </c>
    </row>
    <row r="514" spans="1:17" s="8" customFormat="1" ht="50.1" customHeight="1">
      <c r="A514" s="49">
        <v>502</v>
      </c>
      <c r="B514" s="42" t="s">
        <v>2610</v>
      </c>
      <c r="C514" s="42" t="s">
        <v>2611</v>
      </c>
      <c r="D514" s="50" t="s">
        <v>1656</v>
      </c>
      <c r="E514" s="51" t="s">
        <v>2612</v>
      </c>
      <c r="F514" s="50" t="s">
        <v>46</v>
      </c>
      <c r="G514" s="50" t="s">
        <v>235</v>
      </c>
      <c r="H514" s="50" t="s">
        <v>1150</v>
      </c>
      <c r="I514" s="50" t="s">
        <v>174</v>
      </c>
      <c r="J514" s="50" t="s">
        <v>412</v>
      </c>
      <c r="K514" s="50" t="s">
        <v>51</v>
      </c>
      <c r="L514" s="52">
        <v>120000</v>
      </c>
      <c r="M514" s="52">
        <v>142</v>
      </c>
      <c r="N514" s="52">
        <f t="shared" si="7"/>
        <v>17040000</v>
      </c>
      <c r="O514" s="50" t="s">
        <v>1152</v>
      </c>
      <c r="P514" s="50" t="s">
        <v>1138</v>
      </c>
      <c r="Q514" s="53" t="s">
        <v>2798</v>
      </c>
    </row>
    <row r="515" spans="1:17" s="8" customFormat="1" ht="50.1" customHeight="1">
      <c r="A515" s="49">
        <v>503</v>
      </c>
      <c r="B515" s="42" t="s">
        <v>2613</v>
      </c>
      <c r="C515" s="42" t="s">
        <v>2614</v>
      </c>
      <c r="D515" s="50" t="s">
        <v>856</v>
      </c>
      <c r="E515" s="51" t="s">
        <v>2615</v>
      </c>
      <c r="F515" s="50" t="s">
        <v>46</v>
      </c>
      <c r="G515" s="50" t="s">
        <v>235</v>
      </c>
      <c r="H515" s="50" t="s">
        <v>1359</v>
      </c>
      <c r="I515" s="50" t="s">
        <v>174</v>
      </c>
      <c r="J515" s="50" t="s">
        <v>412</v>
      </c>
      <c r="K515" s="50" t="s">
        <v>51</v>
      </c>
      <c r="L515" s="52">
        <v>96000</v>
      </c>
      <c r="M515" s="52">
        <v>325</v>
      </c>
      <c r="N515" s="52">
        <f t="shared" si="7"/>
        <v>31200000</v>
      </c>
      <c r="O515" s="50" t="s">
        <v>1360</v>
      </c>
      <c r="P515" s="50" t="s">
        <v>1138</v>
      </c>
      <c r="Q515" s="53" t="s">
        <v>2798</v>
      </c>
    </row>
    <row r="516" spans="1:17" s="8" customFormat="1" ht="50.1" customHeight="1">
      <c r="A516" s="49">
        <v>504</v>
      </c>
      <c r="B516" s="42" t="s">
        <v>2616</v>
      </c>
      <c r="C516" s="42" t="s">
        <v>2617</v>
      </c>
      <c r="D516" s="50" t="s">
        <v>2618</v>
      </c>
      <c r="E516" s="51" t="s">
        <v>2619</v>
      </c>
      <c r="F516" s="50" t="s">
        <v>46</v>
      </c>
      <c r="G516" s="50" t="s">
        <v>76</v>
      </c>
      <c r="H516" s="50" t="s">
        <v>2620</v>
      </c>
      <c r="I516" s="50" t="s">
        <v>174</v>
      </c>
      <c r="J516" s="50" t="s">
        <v>2621</v>
      </c>
      <c r="K516" s="50" t="s">
        <v>79</v>
      </c>
      <c r="L516" s="52">
        <v>2000</v>
      </c>
      <c r="M516" s="52">
        <v>2100</v>
      </c>
      <c r="N516" s="52">
        <f t="shared" si="7"/>
        <v>4200000</v>
      </c>
      <c r="O516" s="50" t="s">
        <v>890</v>
      </c>
      <c r="P516" s="50" t="s">
        <v>1138</v>
      </c>
      <c r="Q516" s="53" t="s">
        <v>2798</v>
      </c>
    </row>
    <row r="517" spans="1:17" s="8" customFormat="1" ht="50.1" customHeight="1">
      <c r="A517" s="49">
        <v>505</v>
      </c>
      <c r="B517" s="42" t="s">
        <v>2622</v>
      </c>
      <c r="C517" s="42" t="s">
        <v>2623</v>
      </c>
      <c r="D517" s="50" t="s">
        <v>171</v>
      </c>
      <c r="E517" s="51" t="s">
        <v>2624</v>
      </c>
      <c r="F517" s="50" t="s">
        <v>46</v>
      </c>
      <c r="G517" s="50" t="s">
        <v>2625</v>
      </c>
      <c r="H517" s="50" t="s">
        <v>2106</v>
      </c>
      <c r="I517" s="50" t="s">
        <v>174</v>
      </c>
      <c r="J517" s="50" t="s">
        <v>2626</v>
      </c>
      <c r="K517" s="50" t="s">
        <v>1062</v>
      </c>
      <c r="L517" s="52">
        <v>48000</v>
      </c>
      <c r="M517" s="52">
        <v>1512</v>
      </c>
      <c r="N517" s="52">
        <f t="shared" si="7"/>
        <v>72576000</v>
      </c>
      <c r="O517" s="50" t="s">
        <v>1227</v>
      </c>
      <c r="P517" s="50" t="s">
        <v>1138</v>
      </c>
      <c r="Q517" s="53" t="s">
        <v>2798</v>
      </c>
    </row>
    <row r="518" spans="1:17" s="8" customFormat="1" ht="50.1" customHeight="1">
      <c r="A518" s="49">
        <v>506</v>
      </c>
      <c r="B518" s="42" t="s">
        <v>2627</v>
      </c>
      <c r="C518" s="42" t="s">
        <v>2628</v>
      </c>
      <c r="D518" s="50" t="s">
        <v>1445</v>
      </c>
      <c r="E518" s="51" t="s">
        <v>2629</v>
      </c>
      <c r="F518" s="50" t="s">
        <v>46</v>
      </c>
      <c r="G518" s="50" t="s">
        <v>2630</v>
      </c>
      <c r="H518" s="50" t="s">
        <v>873</v>
      </c>
      <c r="I518" s="50" t="s">
        <v>174</v>
      </c>
      <c r="J518" s="50" t="s">
        <v>2631</v>
      </c>
      <c r="K518" s="50" t="s">
        <v>51</v>
      </c>
      <c r="L518" s="52">
        <v>120000</v>
      </c>
      <c r="M518" s="52">
        <v>2625</v>
      </c>
      <c r="N518" s="52">
        <f t="shared" si="7"/>
        <v>315000000</v>
      </c>
      <c r="O518" s="50" t="s">
        <v>873</v>
      </c>
      <c r="P518" s="50" t="s">
        <v>1138</v>
      </c>
      <c r="Q518" s="53" t="s">
        <v>2798</v>
      </c>
    </row>
    <row r="519" spans="1:17" s="8" customFormat="1" ht="50.1" customHeight="1">
      <c r="A519" s="49">
        <v>507</v>
      </c>
      <c r="B519" s="42" t="s">
        <v>2632</v>
      </c>
      <c r="C519" s="42" t="s">
        <v>2633</v>
      </c>
      <c r="D519" s="50" t="s">
        <v>1078</v>
      </c>
      <c r="E519" s="51" t="s">
        <v>2634</v>
      </c>
      <c r="F519" s="50" t="s">
        <v>46</v>
      </c>
      <c r="G519" s="50" t="s">
        <v>95</v>
      </c>
      <c r="H519" s="50" t="s">
        <v>1353</v>
      </c>
      <c r="I519" s="50" t="s">
        <v>174</v>
      </c>
      <c r="J519" s="50" t="s">
        <v>2635</v>
      </c>
      <c r="K519" s="50" t="s">
        <v>51</v>
      </c>
      <c r="L519" s="52">
        <v>240000</v>
      </c>
      <c r="M519" s="52">
        <v>646</v>
      </c>
      <c r="N519" s="52">
        <f t="shared" si="7"/>
        <v>155040000</v>
      </c>
      <c r="O519" s="50" t="s">
        <v>1355</v>
      </c>
      <c r="P519" s="50" t="s">
        <v>1138</v>
      </c>
      <c r="Q519" s="53" t="s">
        <v>2798</v>
      </c>
    </row>
    <row r="520" spans="1:17" s="8" customFormat="1" ht="50.1" customHeight="1">
      <c r="A520" s="49">
        <v>508</v>
      </c>
      <c r="B520" s="42" t="s">
        <v>2636</v>
      </c>
      <c r="C520" s="42" t="s">
        <v>2637</v>
      </c>
      <c r="D520" s="50" t="s">
        <v>272</v>
      </c>
      <c r="E520" s="65" t="s">
        <v>2638</v>
      </c>
      <c r="F520" s="50" t="s">
        <v>57</v>
      </c>
      <c r="G520" s="50" t="s">
        <v>879</v>
      </c>
      <c r="H520" s="50" t="s">
        <v>1134</v>
      </c>
      <c r="I520" s="50" t="s">
        <v>1136</v>
      </c>
      <c r="J520" s="50" t="s">
        <v>832</v>
      </c>
      <c r="K520" s="50" t="s">
        <v>108</v>
      </c>
      <c r="L520" s="52">
        <v>40000</v>
      </c>
      <c r="M520" s="52">
        <v>28500</v>
      </c>
      <c r="N520" s="52">
        <f t="shared" si="7"/>
        <v>1140000000</v>
      </c>
      <c r="O520" s="50" t="s">
        <v>1137</v>
      </c>
      <c r="P520" s="50" t="s">
        <v>1138</v>
      </c>
      <c r="Q520" s="53" t="s">
        <v>2798</v>
      </c>
    </row>
    <row r="521" spans="1:17" s="8" customFormat="1" ht="50.1" customHeight="1">
      <c r="A521" s="49">
        <v>509</v>
      </c>
      <c r="B521" s="42" t="s">
        <v>2639</v>
      </c>
      <c r="C521" s="42" t="s">
        <v>2640</v>
      </c>
      <c r="D521" s="50" t="s">
        <v>280</v>
      </c>
      <c r="E521" s="51" t="s">
        <v>2641</v>
      </c>
      <c r="F521" s="50" t="s">
        <v>46</v>
      </c>
      <c r="G521" s="50" t="s">
        <v>95</v>
      </c>
      <c r="H521" s="50" t="s">
        <v>1353</v>
      </c>
      <c r="I521" s="50" t="s">
        <v>174</v>
      </c>
      <c r="J521" s="50" t="s">
        <v>1790</v>
      </c>
      <c r="K521" s="50" t="s">
        <v>51</v>
      </c>
      <c r="L521" s="52">
        <v>80000</v>
      </c>
      <c r="M521" s="52">
        <v>1298</v>
      </c>
      <c r="N521" s="52">
        <f t="shared" si="7"/>
        <v>103840000</v>
      </c>
      <c r="O521" s="50" t="s">
        <v>1355</v>
      </c>
      <c r="P521" s="50" t="s">
        <v>1138</v>
      </c>
      <c r="Q521" s="53" t="s">
        <v>2798</v>
      </c>
    </row>
    <row r="522" spans="1:17" s="8" customFormat="1" ht="50.1" customHeight="1">
      <c r="A522" s="49">
        <v>510</v>
      </c>
      <c r="B522" s="42" t="s">
        <v>2642</v>
      </c>
      <c r="C522" s="42" t="s">
        <v>2643</v>
      </c>
      <c r="D522" s="50" t="s">
        <v>2644</v>
      </c>
      <c r="E522" s="51" t="s">
        <v>2645</v>
      </c>
      <c r="F522" s="50" t="s">
        <v>46</v>
      </c>
      <c r="G522" s="50" t="s">
        <v>648</v>
      </c>
      <c r="H522" s="50" t="s">
        <v>1967</v>
      </c>
      <c r="I522" s="50" t="s">
        <v>833</v>
      </c>
      <c r="J522" s="50" t="s">
        <v>412</v>
      </c>
      <c r="K522" s="50" t="s">
        <v>51</v>
      </c>
      <c r="L522" s="52">
        <v>400000</v>
      </c>
      <c r="M522" s="52">
        <v>599</v>
      </c>
      <c r="N522" s="52">
        <f t="shared" si="7"/>
        <v>239600000</v>
      </c>
      <c r="O522" s="50" t="s">
        <v>1969</v>
      </c>
      <c r="P522" s="50" t="s">
        <v>1138</v>
      </c>
      <c r="Q522" s="53" t="s">
        <v>2798</v>
      </c>
    </row>
    <row r="523" spans="1:17" s="8" customFormat="1" ht="50.1" customHeight="1">
      <c r="A523" s="49">
        <v>511</v>
      </c>
      <c r="B523" s="42" t="s">
        <v>2646</v>
      </c>
      <c r="C523" s="42" t="s">
        <v>2647</v>
      </c>
      <c r="D523" s="50" t="s">
        <v>2648</v>
      </c>
      <c r="E523" s="51" t="s">
        <v>2649</v>
      </c>
      <c r="F523" s="50" t="s">
        <v>57</v>
      </c>
      <c r="G523" s="50" t="s">
        <v>149</v>
      </c>
      <c r="H523" s="50" t="s">
        <v>1134</v>
      </c>
      <c r="I523" s="50" t="s">
        <v>1136</v>
      </c>
      <c r="J523" s="50" t="s">
        <v>1725</v>
      </c>
      <c r="K523" s="50" t="s">
        <v>62</v>
      </c>
      <c r="L523" s="52">
        <v>7200</v>
      </c>
      <c r="M523" s="52">
        <v>630</v>
      </c>
      <c r="N523" s="52">
        <f t="shared" si="7"/>
        <v>4536000</v>
      </c>
      <c r="O523" s="50" t="s">
        <v>1137</v>
      </c>
      <c r="P523" s="50" t="s">
        <v>1138</v>
      </c>
      <c r="Q523" s="53" t="s">
        <v>2798</v>
      </c>
    </row>
    <row r="524" spans="1:17" s="8" customFormat="1" ht="50.1" customHeight="1">
      <c r="A524" s="49">
        <v>512</v>
      </c>
      <c r="B524" s="42" t="s">
        <v>2650</v>
      </c>
      <c r="C524" s="42" t="s">
        <v>1056</v>
      </c>
      <c r="D524" s="50" t="s">
        <v>2651</v>
      </c>
      <c r="E524" s="51" t="s">
        <v>2652</v>
      </c>
      <c r="F524" s="50" t="s">
        <v>46</v>
      </c>
      <c r="G524" s="50" t="s">
        <v>95</v>
      </c>
      <c r="H524" s="50" t="s">
        <v>1427</v>
      </c>
      <c r="I524" s="50" t="s">
        <v>174</v>
      </c>
      <c r="J524" s="50" t="s">
        <v>2653</v>
      </c>
      <c r="K524" s="50" t="s">
        <v>51</v>
      </c>
      <c r="L524" s="52">
        <v>120000</v>
      </c>
      <c r="M524" s="52">
        <v>990</v>
      </c>
      <c r="N524" s="52">
        <f t="shared" si="7"/>
        <v>118800000</v>
      </c>
      <c r="O524" s="50" t="s">
        <v>414</v>
      </c>
      <c r="P524" s="50" t="s">
        <v>1138</v>
      </c>
      <c r="Q524" s="53" t="s">
        <v>2798</v>
      </c>
    </row>
    <row r="525" spans="1:17" s="8" customFormat="1" ht="50.1" customHeight="1">
      <c r="A525" s="49">
        <v>513</v>
      </c>
      <c r="B525" s="42" t="s">
        <v>2654</v>
      </c>
      <c r="C525" s="42" t="s">
        <v>2655</v>
      </c>
      <c r="D525" s="50" t="s">
        <v>2656</v>
      </c>
      <c r="E525" s="51" t="s">
        <v>2657</v>
      </c>
      <c r="F525" s="50" t="s">
        <v>57</v>
      </c>
      <c r="G525" s="50" t="s">
        <v>2658</v>
      </c>
      <c r="H525" s="50" t="s">
        <v>1134</v>
      </c>
      <c r="I525" s="50" t="s">
        <v>1136</v>
      </c>
      <c r="J525" s="50" t="s">
        <v>2659</v>
      </c>
      <c r="K525" s="50" t="s">
        <v>108</v>
      </c>
      <c r="L525" s="52">
        <v>2000</v>
      </c>
      <c r="M525" s="52">
        <v>6900</v>
      </c>
      <c r="N525" s="52">
        <f t="shared" ref="N525:N552" si="8">L525*M525</f>
        <v>13800000</v>
      </c>
      <c r="O525" s="50" t="s">
        <v>1137</v>
      </c>
      <c r="P525" s="50" t="s">
        <v>1138</v>
      </c>
      <c r="Q525" s="53" t="s">
        <v>2798</v>
      </c>
    </row>
    <row r="526" spans="1:17" s="8" customFormat="1" ht="50.1" customHeight="1">
      <c r="A526" s="49">
        <v>514</v>
      </c>
      <c r="B526" s="42" t="s">
        <v>2660</v>
      </c>
      <c r="C526" s="42" t="s">
        <v>2661</v>
      </c>
      <c r="D526" s="50" t="s">
        <v>2662</v>
      </c>
      <c r="E526" s="51" t="s">
        <v>2663</v>
      </c>
      <c r="F526" s="50" t="s">
        <v>57</v>
      </c>
      <c r="G526" s="50" t="s">
        <v>149</v>
      </c>
      <c r="H526" s="50" t="s">
        <v>1134</v>
      </c>
      <c r="I526" s="50" t="s">
        <v>1136</v>
      </c>
      <c r="J526" s="50" t="s">
        <v>1324</v>
      </c>
      <c r="K526" s="50" t="s">
        <v>62</v>
      </c>
      <c r="L526" s="52">
        <v>6000</v>
      </c>
      <c r="M526" s="52">
        <v>480</v>
      </c>
      <c r="N526" s="52">
        <f t="shared" si="8"/>
        <v>2880000</v>
      </c>
      <c r="O526" s="50" t="s">
        <v>1137</v>
      </c>
      <c r="P526" s="50" t="s">
        <v>1138</v>
      </c>
      <c r="Q526" s="53" t="s">
        <v>2798</v>
      </c>
    </row>
    <row r="527" spans="1:17" s="8" customFormat="1" ht="50.1" customHeight="1">
      <c r="A527" s="49">
        <v>515</v>
      </c>
      <c r="B527" s="42" t="s">
        <v>2664</v>
      </c>
      <c r="C527" s="42" t="s">
        <v>2665</v>
      </c>
      <c r="D527" s="50" t="s">
        <v>2666</v>
      </c>
      <c r="E527" s="51" t="s">
        <v>2667</v>
      </c>
      <c r="F527" s="50" t="s">
        <v>46</v>
      </c>
      <c r="G527" s="50" t="s">
        <v>95</v>
      </c>
      <c r="H527" s="50" t="s">
        <v>1558</v>
      </c>
      <c r="I527" s="50" t="s">
        <v>174</v>
      </c>
      <c r="J527" s="50" t="s">
        <v>1151</v>
      </c>
      <c r="K527" s="50" t="s">
        <v>51</v>
      </c>
      <c r="L527" s="52">
        <v>400000</v>
      </c>
      <c r="M527" s="52">
        <v>122</v>
      </c>
      <c r="N527" s="52">
        <f t="shared" si="8"/>
        <v>48800000</v>
      </c>
      <c r="O527" s="50" t="s">
        <v>1118</v>
      </c>
      <c r="P527" s="50" t="s">
        <v>1138</v>
      </c>
      <c r="Q527" s="53" t="s">
        <v>2798</v>
      </c>
    </row>
    <row r="528" spans="1:17" s="8" customFormat="1" ht="50.1" customHeight="1">
      <c r="A528" s="49">
        <v>516</v>
      </c>
      <c r="B528" s="42" t="s">
        <v>2668</v>
      </c>
      <c r="C528" s="42" t="s">
        <v>2669</v>
      </c>
      <c r="D528" s="50" t="s">
        <v>1066</v>
      </c>
      <c r="E528" s="51" t="s">
        <v>2670</v>
      </c>
      <c r="F528" s="50" t="s">
        <v>46</v>
      </c>
      <c r="G528" s="50" t="s">
        <v>95</v>
      </c>
      <c r="H528" s="50" t="s">
        <v>1492</v>
      </c>
      <c r="I528" s="50" t="s">
        <v>174</v>
      </c>
      <c r="J528" s="50" t="s">
        <v>2671</v>
      </c>
      <c r="K528" s="50" t="s">
        <v>51</v>
      </c>
      <c r="L528" s="52">
        <v>80000</v>
      </c>
      <c r="M528" s="52">
        <v>127</v>
      </c>
      <c r="N528" s="52">
        <f t="shared" si="8"/>
        <v>10160000</v>
      </c>
      <c r="O528" s="50" t="s">
        <v>834</v>
      </c>
      <c r="P528" s="50" t="s">
        <v>1138</v>
      </c>
      <c r="Q528" s="53" t="s">
        <v>2798</v>
      </c>
    </row>
    <row r="529" spans="1:17" s="8" customFormat="1" ht="50.1" customHeight="1">
      <c r="A529" s="49">
        <v>517</v>
      </c>
      <c r="B529" s="42" t="s">
        <v>2672</v>
      </c>
      <c r="C529" s="42" t="s">
        <v>2669</v>
      </c>
      <c r="D529" s="50" t="s">
        <v>138</v>
      </c>
      <c r="E529" s="51" t="s">
        <v>2673</v>
      </c>
      <c r="F529" s="50" t="s">
        <v>46</v>
      </c>
      <c r="G529" s="50" t="s">
        <v>95</v>
      </c>
      <c r="H529" s="50" t="s">
        <v>1492</v>
      </c>
      <c r="I529" s="50" t="s">
        <v>174</v>
      </c>
      <c r="J529" s="50" t="s">
        <v>2671</v>
      </c>
      <c r="K529" s="50" t="s">
        <v>51</v>
      </c>
      <c r="L529" s="52">
        <v>200000</v>
      </c>
      <c r="M529" s="52">
        <v>162</v>
      </c>
      <c r="N529" s="52">
        <f t="shared" si="8"/>
        <v>32400000</v>
      </c>
      <c r="O529" s="50" t="s">
        <v>834</v>
      </c>
      <c r="P529" s="50" t="s">
        <v>1138</v>
      </c>
      <c r="Q529" s="53" t="s">
        <v>2798</v>
      </c>
    </row>
    <row r="530" spans="1:17" s="8" customFormat="1" ht="50.1" customHeight="1">
      <c r="A530" s="49">
        <v>518</v>
      </c>
      <c r="B530" s="42" t="s">
        <v>2674</v>
      </c>
      <c r="C530" s="42" t="s">
        <v>2675</v>
      </c>
      <c r="D530" s="50" t="s">
        <v>1440</v>
      </c>
      <c r="E530" s="51" t="s">
        <v>2676</v>
      </c>
      <c r="F530" s="50" t="s">
        <v>2677</v>
      </c>
      <c r="G530" s="50" t="s">
        <v>2678</v>
      </c>
      <c r="H530" s="50" t="s">
        <v>1233</v>
      </c>
      <c r="I530" s="50" t="s">
        <v>174</v>
      </c>
      <c r="J530" s="50" t="s">
        <v>2679</v>
      </c>
      <c r="K530" s="50" t="s">
        <v>62</v>
      </c>
      <c r="L530" s="52">
        <v>2400</v>
      </c>
      <c r="M530" s="52">
        <v>1260</v>
      </c>
      <c r="N530" s="52">
        <f t="shared" si="8"/>
        <v>3024000</v>
      </c>
      <c r="O530" s="50" t="s">
        <v>1235</v>
      </c>
      <c r="P530" s="50" t="s">
        <v>1138</v>
      </c>
      <c r="Q530" s="53" t="s">
        <v>2798</v>
      </c>
    </row>
    <row r="531" spans="1:17" s="8" customFormat="1" ht="50.1" customHeight="1">
      <c r="A531" s="49">
        <v>519</v>
      </c>
      <c r="B531" s="42" t="s">
        <v>2680</v>
      </c>
      <c r="C531" s="42" t="s">
        <v>2681</v>
      </c>
      <c r="D531" s="50" t="s">
        <v>2682</v>
      </c>
      <c r="E531" s="51" t="s">
        <v>2683</v>
      </c>
      <c r="F531" s="50" t="s">
        <v>46</v>
      </c>
      <c r="G531" s="50" t="s">
        <v>2684</v>
      </c>
      <c r="H531" s="50" t="s">
        <v>1134</v>
      </c>
      <c r="I531" s="50" t="s">
        <v>1136</v>
      </c>
      <c r="J531" s="50" t="s">
        <v>1081</v>
      </c>
      <c r="K531" s="50" t="s">
        <v>51</v>
      </c>
      <c r="L531" s="52">
        <v>20000</v>
      </c>
      <c r="M531" s="52">
        <v>450</v>
      </c>
      <c r="N531" s="52">
        <f t="shared" si="8"/>
        <v>9000000</v>
      </c>
      <c r="O531" s="50" t="s">
        <v>1137</v>
      </c>
      <c r="P531" s="50" t="s">
        <v>1138</v>
      </c>
      <c r="Q531" s="53" t="s">
        <v>2798</v>
      </c>
    </row>
    <row r="532" spans="1:17" s="8" customFormat="1" ht="50.1" customHeight="1">
      <c r="A532" s="49">
        <v>520</v>
      </c>
      <c r="B532" s="42" t="s">
        <v>2685</v>
      </c>
      <c r="C532" s="42" t="s">
        <v>2686</v>
      </c>
      <c r="D532" s="50" t="s">
        <v>2687</v>
      </c>
      <c r="E532" s="51" t="s">
        <v>2688</v>
      </c>
      <c r="F532" s="50" t="s">
        <v>57</v>
      </c>
      <c r="G532" s="50" t="s">
        <v>149</v>
      </c>
      <c r="H532" s="50" t="s">
        <v>1134</v>
      </c>
      <c r="I532" s="50" t="s">
        <v>1136</v>
      </c>
      <c r="J532" s="50" t="s">
        <v>1653</v>
      </c>
      <c r="K532" s="50" t="s">
        <v>62</v>
      </c>
      <c r="L532" s="52">
        <v>8000</v>
      </c>
      <c r="M532" s="52">
        <v>1650</v>
      </c>
      <c r="N532" s="52">
        <f t="shared" si="8"/>
        <v>13200000</v>
      </c>
      <c r="O532" s="50" t="s">
        <v>1137</v>
      </c>
      <c r="P532" s="50" t="s">
        <v>1138</v>
      </c>
      <c r="Q532" s="53" t="s">
        <v>2798</v>
      </c>
    </row>
    <row r="533" spans="1:17" s="8" customFormat="1" ht="50.1" customHeight="1">
      <c r="A533" s="49">
        <v>521</v>
      </c>
      <c r="B533" s="42" t="s">
        <v>2689</v>
      </c>
      <c r="C533" s="42" t="s">
        <v>2690</v>
      </c>
      <c r="D533" s="50" t="s">
        <v>2691</v>
      </c>
      <c r="E533" s="51" t="s">
        <v>2692</v>
      </c>
      <c r="F533" s="50" t="s">
        <v>57</v>
      </c>
      <c r="G533" s="50" t="s">
        <v>1595</v>
      </c>
      <c r="H533" s="50" t="s">
        <v>873</v>
      </c>
      <c r="I533" s="50" t="s">
        <v>174</v>
      </c>
      <c r="J533" s="50" t="s">
        <v>267</v>
      </c>
      <c r="K533" s="50" t="s">
        <v>62</v>
      </c>
      <c r="L533" s="52">
        <v>30000</v>
      </c>
      <c r="M533" s="52">
        <v>1250</v>
      </c>
      <c r="N533" s="52">
        <f t="shared" si="8"/>
        <v>37500000</v>
      </c>
      <c r="O533" s="50" t="s">
        <v>873</v>
      </c>
      <c r="P533" s="50" t="s">
        <v>1138</v>
      </c>
      <c r="Q533" s="53" t="s">
        <v>2798</v>
      </c>
    </row>
    <row r="534" spans="1:17" s="8" customFormat="1" ht="50.1" customHeight="1">
      <c r="A534" s="49">
        <v>522</v>
      </c>
      <c r="B534" s="42" t="s">
        <v>2693</v>
      </c>
      <c r="C534" s="42" t="s">
        <v>2694</v>
      </c>
      <c r="D534" s="50" t="s">
        <v>138</v>
      </c>
      <c r="E534" s="51" t="s">
        <v>2695</v>
      </c>
      <c r="F534" s="50" t="s">
        <v>46</v>
      </c>
      <c r="G534" s="50" t="s">
        <v>95</v>
      </c>
      <c r="H534" s="50" t="s">
        <v>1150</v>
      </c>
      <c r="I534" s="50" t="s">
        <v>174</v>
      </c>
      <c r="J534" s="50" t="s">
        <v>412</v>
      </c>
      <c r="K534" s="50" t="s">
        <v>51</v>
      </c>
      <c r="L534" s="52">
        <v>48000</v>
      </c>
      <c r="M534" s="52">
        <v>177</v>
      </c>
      <c r="N534" s="52">
        <f t="shared" si="8"/>
        <v>8496000</v>
      </c>
      <c r="O534" s="50" t="s">
        <v>1152</v>
      </c>
      <c r="P534" s="50" t="s">
        <v>1138</v>
      </c>
      <c r="Q534" s="53" t="s">
        <v>2798</v>
      </c>
    </row>
    <row r="535" spans="1:17" s="8" customFormat="1" ht="50.1" customHeight="1">
      <c r="A535" s="49">
        <v>523</v>
      </c>
      <c r="B535" s="42" t="s">
        <v>2696</v>
      </c>
      <c r="C535" s="42" t="s">
        <v>2697</v>
      </c>
      <c r="D535" s="50" t="s">
        <v>2698</v>
      </c>
      <c r="E535" s="51" t="s">
        <v>2699</v>
      </c>
      <c r="F535" s="50" t="s">
        <v>57</v>
      </c>
      <c r="G535" s="50" t="s">
        <v>35</v>
      </c>
      <c r="H535" s="50" t="s">
        <v>2700</v>
      </c>
      <c r="I535" s="50" t="s">
        <v>174</v>
      </c>
      <c r="J535" s="50" t="s">
        <v>2701</v>
      </c>
      <c r="K535" s="50" t="s">
        <v>2702</v>
      </c>
      <c r="L535" s="52">
        <v>400</v>
      </c>
      <c r="M535" s="52">
        <v>750000</v>
      </c>
      <c r="N535" s="52">
        <f t="shared" si="8"/>
        <v>300000000</v>
      </c>
      <c r="O535" s="50" t="s">
        <v>2703</v>
      </c>
      <c r="P535" s="50" t="s">
        <v>1138</v>
      </c>
      <c r="Q535" s="53" t="s">
        <v>2798</v>
      </c>
    </row>
    <row r="536" spans="1:17" s="8" customFormat="1" ht="50.1" customHeight="1">
      <c r="A536" s="49">
        <v>524</v>
      </c>
      <c r="B536" s="42" t="s">
        <v>2704</v>
      </c>
      <c r="C536" s="42" t="s">
        <v>2705</v>
      </c>
      <c r="D536" s="50" t="s">
        <v>944</v>
      </c>
      <c r="E536" s="51" t="s">
        <v>2706</v>
      </c>
      <c r="F536" s="50" t="s">
        <v>46</v>
      </c>
      <c r="G536" s="50" t="s">
        <v>95</v>
      </c>
      <c r="H536" s="50" t="s">
        <v>2707</v>
      </c>
      <c r="I536" s="50" t="s">
        <v>174</v>
      </c>
      <c r="J536" s="50" t="s">
        <v>1481</v>
      </c>
      <c r="K536" s="50" t="s">
        <v>51</v>
      </c>
      <c r="L536" s="52">
        <v>12000</v>
      </c>
      <c r="M536" s="52">
        <v>1730</v>
      </c>
      <c r="N536" s="52">
        <f t="shared" si="8"/>
        <v>20760000</v>
      </c>
      <c r="O536" s="50" t="s">
        <v>2410</v>
      </c>
      <c r="P536" s="50" t="s">
        <v>1138</v>
      </c>
      <c r="Q536" s="53" t="s">
        <v>2798</v>
      </c>
    </row>
    <row r="537" spans="1:17" s="8" customFormat="1" ht="50.1" customHeight="1">
      <c r="A537" s="49">
        <v>525</v>
      </c>
      <c r="B537" s="42" t="s">
        <v>2708</v>
      </c>
      <c r="C537" s="42" t="s">
        <v>2709</v>
      </c>
      <c r="D537" s="50" t="s">
        <v>1066</v>
      </c>
      <c r="E537" s="51" t="s">
        <v>2710</v>
      </c>
      <c r="F537" s="50" t="s">
        <v>46</v>
      </c>
      <c r="G537" s="50" t="s">
        <v>235</v>
      </c>
      <c r="H537" s="50" t="s">
        <v>2711</v>
      </c>
      <c r="I537" s="50" t="s">
        <v>937</v>
      </c>
      <c r="J537" s="50" t="s">
        <v>2712</v>
      </c>
      <c r="K537" s="50" t="s">
        <v>51</v>
      </c>
      <c r="L537" s="52">
        <v>2400</v>
      </c>
      <c r="M537" s="52">
        <v>43900</v>
      </c>
      <c r="N537" s="52">
        <f t="shared" si="8"/>
        <v>105360000</v>
      </c>
      <c r="O537" s="50" t="s">
        <v>999</v>
      </c>
      <c r="P537" s="50" t="s">
        <v>2713</v>
      </c>
      <c r="Q537" s="53" t="s">
        <v>2798</v>
      </c>
    </row>
    <row r="538" spans="1:17" s="8" customFormat="1" ht="50.1" customHeight="1">
      <c r="A538" s="49">
        <v>526</v>
      </c>
      <c r="B538" s="42" t="s">
        <v>2714</v>
      </c>
      <c r="C538" s="42" t="s">
        <v>2715</v>
      </c>
      <c r="D538" s="50" t="s">
        <v>2716</v>
      </c>
      <c r="E538" s="51" t="s">
        <v>2717</v>
      </c>
      <c r="F538" s="50" t="s">
        <v>57</v>
      </c>
      <c r="G538" s="50" t="s">
        <v>2718</v>
      </c>
      <c r="H538" s="50" t="s">
        <v>1086</v>
      </c>
      <c r="I538" s="50" t="s">
        <v>174</v>
      </c>
      <c r="J538" s="50" t="s">
        <v>1003</v>
      </c>
      <c r="K538" s="50" t="s">
        <v>108</v>
      </c>
      <c r="L538" s="52">
        <v>200</v>
      </c>
      <c r="M538" s="52">
        <v>420000</v>
      </c>
      <c r="N538" s="52">
        <f t="shared" si="8"/>
        <v>84000000</v>
      </c>
      <c r="O538" s="50" t="s">
        <v>1088</v>
      </c>
      <c r="P538" s="50" t="s">
        <v>2713</v>
      </c>
      <c r="Q538" s="53" t="s">
        <v>2798</v>
      </c>
    </row>
    <row r="539" spans="1:17" s="8" customFormat="1" ht="50.1" customHeight="1">
      <c r="A539" s="49">
        <v>527</v>
      </c>
      <c r="B539" s="42" t="s">
        <v>2719</v>
      </c>
      <c r="C539" s="42" t="s">
        <v>2720</v>
      </c>
      <c r="D539" s="50" t="s">
        <v>2721</v>
      </c>
      <c r="E539" s="51" t="s">
        <v>2722</v>
      </c>
      <c r="F539" s="50" t="s">
        <v>34</v>
      </c>
      <c r="G539" s="50" t="s">
        <v>149</v>
      </c>
      <c r="H539" s="50" t="s">
        <v>1086</v>
      </c>
      <c r="I539" s="50" t="s">
        <v>174</v>
      </c>
      <c r="J539" s="50" t="s">
        <v>2295</v>
      </c>
      <c r="K539" s="50" t="s">
        <v>108</v>
      </c>
      <c r="L539" s="52">
        <v>600</v>
      </c>
      <c r="M539" s="52">
        <v>336000</v>
      </c>
      <c r="N539" s="52">
        <f t="shared" si="8"/>
        <v>201600000</v>
      </c>
      <c r="O539" s="50" t="s">
        <v>1088</v>
      </c>
      <c r="P539" s="50" t="s">
        <v>2713</v>
      </c>
      <c r="Q539" s="53" t="s">
        <v>2798</v>
      </c>
    </row>
    <row r="540" spans="1:17" s="8" customFormat="1" ht="50.1" customHeight="1">
      <c r="A540" s="49">
        <v>528</v>
      </c>
      <c r="B540" s="42" t="s">
        <v>2723</v>
      </c>
      <c r="C540" s="42" t="s">
        <v>2724</v>
      </c>
      <c r="D540" s="50" t="s">
        <v>171</v>
      </c>
      <c r="E540" s="51" t="s">
        <v>2725</v>
      </c>
      <c r="F540" s="50" t="s">
        <v>34</v>
      </c>
      <c r="G540" s="50" t="s">
        <v>35</v>
      </c>
      <c r="H540" s="50" t="s">
        <v>1029</v>
      </c>
      <c r="I540" s="50" t="s">
        <v>1030</v>
      </c>
      <c r="J540" s="50" t="s">
        <v>2726</v>
      </c>
      <c r="K540" s="50" t="s">
        <v>39</v>
      </c>
      <c r="L540" s="52">
        <v>800</v>
      </c>
      <c r="M540" s="52">
        <v>129502</v>
      </c>
      <c r="N540" s="52">
        <f t="shared" si="8"/>
        <v>103601600</v>
      </c>
      <c r="O540" s="50" t="s">
        <v>109</v>
      </c>
      <c r="P540" s="50" t="s">
        <v>2713</v>
      </c>
      <c r="Q540" s="53" t="s">
        <v>2798</v>
      </c>
    </row>
    <row r="541" spans="1:17" s="8" customFormat="1" ht="50.1" customHeight="1">
      <c r="A541" s="49">
        <v>529</v>
      </c>
      <c r="B541" s="42" t="s">
        <v>2727</v>
      </c>
      <c r="C541" s="42" t="s">
        <v>2728</v>
      </c>
      <c r="D541" s="50" t="s">
        <v>2729</v>
      </c>
      <c r="E541" s="51" t="s">
        <v>2730</v>
      </c>
      <c r="F541" s="50" t="s">
        <v>34</v>
      </c>
      <c r="G541" s="50" t="s">
        <v>2731</v>
      </c>
      <c r="H541" s="50" t="s">
        <v>2732</v>
      </c>
      <c r="I541" s="50" t="s">
        <v>937</v>
      </c>
      <c r="J541" s="50" t="s">
        <v>2733</v>
      </c>
      <c r="K541" s="50" t="s">
        <v>39</v>
      </c>
      <c r="L541" s="52">
        <v>600</v>
      </c>
      <c r="M541" s="52">
        <v>2650000</v>
      </c>
      <c r="N541" s="52">
        <f t="shared" si="8"/>
        <v>1590000000</v>
      </c>
      <c r="O541" s="50" t="s">
        <v>2734</v>
      </c>
      <c r="P541" s="50" t="s">
        <v>2713</v>
      </c>
      <c r="Q541" s="53" t="s">
        <v>2798</v>
      </c>
    </row>
    <row r="542" spans="1:17" s="8" customFormat="1" ht="50.1" customHeight="1">
      <c r="A542" s="49">
        <v>530</v>
      </c>
      <c r="B542" s="42" t="s">
        <v>2735</v>
      </c>
      <c r="C542" s="42" t="s">
        <v>2736</v>
      </c>
      <c r="D542" s="50" t="s">
        <v>2737</v>
      </c>
      <c r="E542" s="51" t="s">
        <v>2738</v>
      </c>
      <c r="F542" s="50" t="s">
        <v>57</v>
      </c>
      <c r="G542" s="50" t="s">
        <v>149</v>
      </c>
      <c r="H542" s="50" t="s">
        <v>2739</v>
      </c>
      <c r="I542" s="50" t="s">
        <v>902</v>
      </c>
      <c r="J542" s="50" t="s">
        <v>2740</v>
      </c>
      <c r="K542" s="50" t="s">
        <v>399</v>
      </c>
      <c r="L542" s="52">
        <v>1200</v>
      </c>
      <c r="M542" s="52">
        <v>222000</v>
      </c>
      <c r="N542" s="52">
        <f t="shared" si="8"/>
        <v>266400000</v>
      </c>
      <c r="O542" s="50" t="s">
        <v>109</v>
      </c>
      <c r="P542" s="50" t="s">
        <v>2713</v>
      </c>
      <c r="Q542" s="53" t="s">
        <v>2798</v>
      </c>
    </row>
    <row r="543" spans="1:17" s="8" customFormat="1" ht="50.1" customHeight="1">
      <c r="A543" s="49">
        <v>531</v>
      </c>
      <c r="B543" s="42" t="s">
        <v>2741</v>
      </c>
      <c r="C543" s="42" t="s">
        <v>2742</v>
      </c>
      <c r="D543" s="50" t="s">
        <v>2743</v>
      </c>
      <c r="E543" s="51" t="s">
        <v>2744</v>
      </c>
      <c r="F543" s="50" t="s">
        <v>34</v>
      </c>
      <c r="G543" s="50" t="s">
        <v>35</v>
      </c>
      <c r="H543" s="50" t="s">
        <v>2745</v>
      </c>
      <c r="I543" s="50" t="s">
        <v>937</v>
      </c>
      <c r="J543" s="50" t="s">
        <v>2746</v>
      </c>
      <c r="K543" s="50" t="s">
        <v>108</v>
      </c>
      <c r="L543" s="52">
        <v>600</v>
      </c>
      <c r="M543" s="52">
        <v>210000</v>
      </c>
      <c r="N543" s="52">
        <f t="shared" si="8"/>
        <v>126000000</v>
      </c>
      <c r="O543" s="50" t="s">
        <v>71</v>
      </c>
      <c r="P543" s="50" t="s">
        <v>2713</v>
      </c>
      <c r="Q543" s="53" t="s">
        <v>2798</v>
      </c>
    </row>
    <row r="544" spans="1:17" s="8" customFormat="1" ht="50.1" customHeight="1">
      <c r="A544" s="49">
        <v>532</v>
      </c>
      <c r="B544" s="42" t="s">
        <v>2747</v>
      </c>
      <c r="C544" s="42" t="s">
        <v>1971</v>
      </c>
      <c r="D544" s="50" t="s">
        <v>2748</v>
      </c>
      <c r="E544" s="51" t="s">
        <v>2749</v>
      </c>
      <c r="F544" s="50" t="s">
        <v>46</v>
      </c>
      <c r="G544" s="50" t="s">
        <v>687</v>
      </c>
      <c r="H544" s="50" t="s">
        <v>1214</v>
      </c>
      <c r="I544" s="50" t="s">
        <v>174</v>
      </c>
      <c r="J544" s="50" t="s">
        <v>335</v>
      </c>
      <c r="K544" s="50" t="s">
        <v>108</v>
      </c>
      <c r="L544" s="52">
        <v>800</v>
      </c>
      <c r="M544" s="52">
        <v>144900</v>
      </c>
      <c r="N544" s="52">
        <f t="shared" si="8"/>
        <v>115920000</v>
      </c>
      <c r="O544" s="50" t="s">
        <v>1216</v>
      </c>
      <c r="P544" s="50" t="s">
        <v>2713</v>
      </c>
      <c r="Q544" s="53" t="s">
        <v>2798</v>
      </c>
    </row>
    <row r="545" spans="1:17" s="8" customFormat="1" ht="50.1" customHeight="1">
      <c r="A545" s="49">
        <v>533</v>
      </c>
      <c r="B545" s="42" t="s">
        <v>2750</v>
      </c>
      <c r="C545" s="42" t="s">
        <v>2751</v>
      </c>
      <c r="D545" s="50" t="s">
        <v>2752</v>
      </c>
      <c r="E545" s="51" t="s">
        <v>2753</v>
      </c>
      <c r="F545" s="50" t="s">
        <v>103</v>
      </c>
      <c r="G545" s="50" t="s">
        <v>104</v>
      </c>
      <c r="H545" s="50" t="s">
        <v>2754</v>
      </c>
      <c r="I545" s="50" t="s">
        <v>174</v>
      </c>
      <c r="J545" s="50" t="s">
        <v>2755</v>
      </c>
      <c r="K545" s="50" t="s">
        <v>866</v>
      </c>
      <c r="L545" s="52">
        <v>8000</v>
      </c>
      <c r="M545" s="52">
        <v>21590</v>
      </c>
      <c r="N545" s="52">
        <f t="shared" si="8"/>
        <v>172720000</v>
      </c>
      <c r="O545" s="50" t="s">
        <v>955</v>
      </c>
      <c r="P545" s="50" t="s">
        <v>2713</v>
      </c>
      <c r="Q545" s="53" t="s">
        <v>2798</v>
      </c>
    </row>
    <row r="546" spans="1:17" s="8" customFormat="1" ht="50.1" customHeight="1">
      <c r="A546" s="49">
        <v>534</v>
      </c>
      <c r="B546" s="42" t="s">
        <v>2756</v>
      </c>
      <c r="C546" s="42" t="s">
        <v>2757</v>
      </c>
      <c r="D546" s="50" t="s">
        <v>2758</v>
      </c>
      <c r="E546" s="51" t="s">
        <v>2759</v>
      </c>
      <c r="F546" s="50" t="s">
        <v>180</v>
      </c>
      <c r="G546" s="50" t="s">
        <v>181</v>
      </c>
      <c r="H546" s="50" t="s">
        <v>2760</v>
      </c>
      <c r="I546" s="50" t="s">
        <v>50</v>
      </c>
      <c r="J546" s="50" t="s">
        <v>2761</v>
      </c>
      <c r="K546" s="50" t="s">
        <v>108</v>
      </c>
      <c r="L546" s="52">
        <v>200</v>
      </c>
      <c r="M546" s="52">
        <v>66000</v>
      </c>
      <c r="N546" s="52">
        <f t="shared" si="8"/>
        <v>13200000</v>
      </c>
      <c r="O546" s="50" t="s">
        <v>191</v>
      </c>
      <c r="P546" s="50" t="s">
        <v>2713</v>
      </c>
      <c r="Q546" s="53" t="s">
        <v>2798</v>
      </c>
    </row>
    <row r="547" spans="1:17" s="8" customFormat="1" ht="50.1" customHeight="1">
      <c r="A547" s="49">
        <v>535</v>
      </c>
      <c r="B547" s="42" t="s">
        <v>2762</v>
      </c>
      <c r="C547" s="42" t="s">
        <v>2763</v>
      </c>
      <c r="D547" s="50" t="s">
        <v>845</v>
      </c>
      <c r="E547" s="51" t="s">
        <v>2764</v>
      </c>
      <c r="F547" s="50" t="s">
        <v>46</v>
      </c>
      <c r="G547" s="50" t="s">
        <v>95</v>
      </c>
      <c r="H547" s="50" t="s">
        <v>2765</v>
      </c>
      <c r="I547" s="50" t="s">
        <v>902</v>
      </c>
      <c r="J547" s="50" t="s">
        <v>874</v>
      </c>
      <c r="K547" s="50" t="s">
        <v>51</v>
      </c>
      <c r="L547" s="52">
        <v>30000</v>
      </c>
      <c r="M547" s="52">
        <v>2690</v>
      </c>
      <c r="N547" s="52">
        <f t="shared" si="8"/>
        <v>80700000</v>
      </c>
      <c r="O547" s="50" t="s">
        <v>890</v>
      </c>
      <c r="P547" s="50" t="s">
        <v>2713</v>
      </c>
      <c r="Q547" s="53" t="s">
        <v>2798</v>
      </c>
    </row>
    <row r="548" spans="1:17" s="8" customFormat="1" ht="50.1" customHeight="1">
      <c r="A548" s="49">
        <v>536</v>
      </c>
      <c r="B548" s="42" t="s">
        <v>2766</v>
      </c>
      <c r="C548" s="42" t="s">
        <v>2767</v>
      </c>
      <c r="D548" s="50" t="s">
        <v>2768</v>
      </c>
      <c r="E548" s="51" t="s">
        <v>2769</v>
      </c>
      <c r="F548" s="50" t="s">
        <v>2770</v>
      </c>
      <c r="G548" s="50" t="s">
        <v>149</v>
      </c>
      <c r="H548" s="50" t="s">
        <v>2771</v>
      </c>
      <c r="I548" s="50" t="s">
        <v>2773</v>
      </c>
      <c r="J548" s="50" t="s">
        <v>2772</v>
      </c>
      <c r="K548" s="50" t="s">
        <v>259</v>
      </c>
      <c r="L548" s="52">
        <v>100</v>
      </c>
      <c r="M548" s="52">
        <v>4278500</v>
      </c>
      <c r="N548" s="52">
        <f t="shared" si="8"/>
        <v>427850000</v>
      </c>
      <c r="O548" s="50" t="s">
        <v>52</v>
      </c>
      <c r="P548" s="50" t="s">
        <v>2713</v>
      </c>
      <c r="Q548" s="53" t="s">
        <v>2798</v>
      </c>
    </row>
    <row r="549" spans="1:17" s="8" customFormat="1" ht="50.1" customHeight="1">
      <c r="A549" s="49">
        <v>537</v>
      </c>
      <c r="B549" s="42" t="s">
        <v>2774</v>
      </c>
      <c r="C549" s="42" t="s">
        <v>2775</v>
      </c>
      <c r="D549" s="50" t="s">
        <v>2776</v>
      </c>
      <c r="E549" s="51" t="s">
        <v>2777</v>
      </c>
      <c r="F549" s="50" t="s">
        <v>57</v>
      </c>
      <c r="G549" s="50" t="s">
        <v>2778</v>
      </c>
      <c r="H549" s="50" t="s">
        <v>2779</v>
      </c>
      <c r="I549" s="50" t="s">
        <v>2780</v>
      </c>
      <c r="J549" s="50" t="s">
        <v>116</v>
      </c>
      <c r="K549" s="50" t="s">
        <v>108</v>
      </c>
      <c r="L549" s="52">
        <v>400</v>
      </c>
      <c r="M549" s="52">
        <v>258450</v>
      </c>
      <c r="N549" s="52">
        <f t="shared" si="8"/>
        <v>103380000</v>
      </c>
      <c r="O549" s="50" t="s">
        <v>2703</v>
      </c>
      <c r="P549" s="50" t="s">
        <v>2713</v>
      </c>
      <c r="Q549" s="53" t="s">
        <v>2798</v>
      </c>
    </row>
    <row r="550" spans="1:17" s="8" customFormat="1" ht="50.1" customHeight="1">
      <c r="A550" s="49">
        <v>538</v>
      </c>
      <c r="B550" s="42" t="s">
        <v>2781</v>
      </c>
      <c r="C550" s="42" t="s">
        <v>2782</v>
      </c>
      <c r="D550" s="50" t="s">
        <v>1456</v>
      </c>
      <c r="E550" s="51" t="s">
        <v>2783</v>
      </c>
      <c r="F550" s="50" t="s">
        <v>672</v>
      </c>
      <c r="G550" s="50" t="s">
        <v>333</v>
      </c>
      <c r="H550" s="50" t="s">
        <v>2771</v>
      </c>
      <c r="I550" s="50" t="s">
        <v>2773</v>
      </c>
      <c r="J550" s="50" t="s">
        <v>775</v>
      </c>
      <c r="K550" s="50" t="s">
        <v>108</v>
      </c>
      <c r="L550" s="52">
        <v>200</v>
      </c>
      <c r="M550" s="52">
        <v>2232518</v>
      </c>
      <c r="N550" s="52">
        <f t="shared" si="8"/>
        <v>446503600</v>
      </c>
      <c r="O550" s="50" t="s">
        <v>52</v>
      </c>
      <c r="P550" s="50" t="s">
        <v>2713</v>
      </c>
      <c r="Q550" s="53" t="s">
        <v>2798</v>
      </c>
    </row>
    <row r="551" spans="1:17" s="8" customFormat="1" ht="50.1" customHeight="1">
      <c r="A551" s="49">
        <v>539</v>
      </c>
      <c r="B551" s="42" t="s">
        <v>2784</v>
      </c>
      <c r="C551" s="42" t="s">
        <v>2785</v>
      </c>
      <c r="D551" s="50" t="s">
        <v>2786</v>
      </c>
      <c r="E551" s="65" t="s">
        <v>2787</v>
      </c>
      <c r="F551" s="50" t="s">
        <v>2788</v>
      </c>
      <c r="G551" s="50" t="s">
        <v>2789</v>
      </c>
      <c r="H551" s="50" t="s">
        <v>2790</v>
      </c>
      <c r="I551" s="50" t="s">
        <v>902</v>
      </c>
      <c r="J551" s="50" t="s">
        <v>2791</v>
      </c>
      <c r="K551" s="50" t="s">
        <v>62</v>
      </c>
      <c r="L551" s="52">
        <v>4000</v>
      </c>
      <c r="M551" s="52">
        <v>88500</v>
      </c>
      <c r="N551" s="52">
        <f t="shared" si="8"/>
        <v>354000000</v>
      </c>
      <c r="O551" s="50" t="s">
        <v>109</v>
      </c>
      <c r="P551" s="50" t="s">
        <v>2713</v>
      </c>
      <c r="Q551" s="53" t="s">
        <v>2798</v>
      </c>
    </row>
    <row r="552" spans="1:17" s="8" customFormat="1" ht="50.1" customHeight="1">
      <c r="A552" s="80">
        <v>540</v>
      </c>
      <c r="B552" s="43" t="s">
        <v>2792</v>
      </c>
      <c r="C552" s="43" t="s">
        <v>2793</v>
      </c>
      <c r="D552" s="81" t="s">
        <v>2794</v>
      </c>
      <c r="E552" s="82" t="s">
        <v>2795</v>
      </c>
      <c r="F552" s="81" t="s">
        <v>57</v>
      </c>
      <c r="G552" s="81" t="s">
        <v>149</v>
      </c>
      <c r="H552" s="81" t="s">
        <v>2796</v>
      </c>
      <c r="I552" s="81" t="s">
        <v>902</v>
      </c>
      <c r="J552" s="81" t="s">
        <v>2797</v>
      </c>
      <c r="K552" s="81" t="s">
        <v>62</v>
      </c>
      <c r="L552" s="83">
        <v>7200</v>
      </c>
      <c r="M552" s="83">
        <v>50000</v>
      </c>
      <c r="N552" s="83">
        <f t="shared" si="8"/>
        <v>360000000</v>
      </c>
      <c r="O552" s="81" t="s">
        <v>890</v>
      </c>
      <c r="P552" s="81" t="s">
        <v>2713</v>
      </c>
      <c r="Q552" s="84" t="s">
        <v>2798</v>
      </c>
    </row>
    <row r="553" spans="1:17" s="8" customFormat="1" ht="27" customHeight="1">
      <c r="A553" s="20"/>
      <c r="B553" s="9" t="s">
        <v>2953</v>
      </c>
      <c r="C553" s="21"/>
      <c r="D553" s="22"/>
      <c r="E553" s="23"/>
      <c r="F553" s="22"/>
      <c r="G553" s="22"/>
      <c r="H553" s="22"/>
      <c r="I553" s="22"/>
      <c r="J553" s="22"/>
      <c r="K553" s="22"/>
      <c r="L553" s="24"/>
      <c r="M553" s="89">
        <f>SUM(N13:N552)</f>
        <v>245506782900</v>
      </c>
      <c r="N553" s="89"/>
      <c r="O553" s="22"/>
      <c r="P553" s="22"/>
      <c r="Q553" s="19"/>
    </row>
    <row r="554" spans="1:17" s="8" customFormat="1" ht="24.75" customHeight="1">
      <c r="A554" s="85" t="s">
        <v>2952</v>
      </c>
      <c r="B554" s="86"/>
      <c r="C554" s="86"/>
      <c r="D554" s="86"/>
      <c r="E554" s="86"/>
      <c r="F554" s="86"/>
      <c r="G554" s="86"/>
      <c r="H554" s="86"/>
      <c r="I554" s="86"/>
      <c r="J554" s="86"/>
      <c r="K554" s="86"/>
      <c r="L554" s="86"/>
      <c r="M554" s="86"/>
      <c r="N554" s="86"/>
      <c r="O554" s="86"/>
      <c r="P554" s="86"/>
      <c r="Q554" s="87"/>
    </row>
    <row r="555" spans="1:17" s="8" customFormat="1" ht="50.1" customHeight="1">
      <c r="A555" s="41">
        <v>1</v>
      </c>
      <c r="B555" s="41" t="s">
        <v>2800</v>
      </c>
      <c r="C555" s="41" t="s">
        <v>2801</v>
      </c>
      <c r="D555" s="41" t="s">
        <v>2802</v>
      </c>
      <c r="E555" s="41" t="s">
        <v>2803</v>
      </c>
      <c r="F555" s="41" t="s">
        <v>46</v>
      </c>
      <c r="G555" s="41" t="s">
        <v>2804</v>
      </c>
      <c r="H555" s="41" t="s">
        <v>2805</v>
      </c>
      <c r="I555" s="41" t="s">
        <v>174</v>
      </c>
      <c r="J555" s="41" t="s">
        <v>2806</v>
      </c>
      <c r="K555" s="41" t="s">
        <v>51</v>
      </c>
      <c r="L555" s="41">
        <v>40000</v>
      </c>
      <c r="M555" s="41">
        <v>5550</v>
      </c>
      <c r="N555" s="41">
        <v>222000000</v>
      </c>
      <c r="O555" s="41" t="s">
        <v>2807</v>
      </c>
      <c r="P555" s="41" t="s">
        <v>1070</v>
      </c>
      <c r="Q555" s="38" t="s">
        <v>2798</v>
      </c>
    </row>
    <row r="556" spans="1:17" s="8" customFormat="1" ht="50.1" customHeight="1">
      <c r="A556" s="42">
        <v>2</v>
      </c>
      <c r="B556" s="42" t="s">
        <v>2808</v>
      </c>
      <c r="C556" s="42" t="s">
        <v>2809</v>
      </c>
      <c r="D556" s="42" t="s">
        <v>2810</v>
      </c>
      <c r="E556" s="42" t="s">
        <v>2811</v>
      </c>
      <c r="F556" s="42" t="s">
        <v>46</v>
      </c>
      <c r="G556" s="42" t="s">
        <v>1625</v>
      </c>
      <c r="H556" s="42" t="s">
        <v>2812</v>
      </c>
      <c r="I556" s="42" t="s">
        <v>174</v>
      </c>
      <c r="J556" s="42" t="s">
        <v>2813</v>
      </c>
      <c r="K556" s="42" t="s">
        <v>51</v>
      </c>
      <c r="L556" s="42">
        <v>300000</v>
      </c>
      <c r="M556" s="42">
        <v>3035</v>
      </c>
      <c r="N556" s="42">
        <v>910500000</v>
      </c>
      <c r="O556" s="42" t="s">
        <v>2814</v>
      </c>
      <c r="P556" s="42" t="s">
        <v>1070</v>
      </c>
      <c r="Q556" s="39" t="s">
        <v>2798</v>
      </c>
    </row>
    <row r="557" spans="1:17" s="8" customFormat="1" ht="50.1" customHeight="1">
      <c r="A557" s="42">
        <v>3</v>
      </c>
      <c r="B557" s="42" t="s">
        <v>2815</v>
      </c>
      <c r="C557" s="42" t="s">
        <v>2816</v>
      </c>
      <c r="D557" s="42" t="s">
        <v>2817</v>
      </c>
      <c r="E557" s="42" t="s">
        <v>2818</v>
      </c>
      <c r="F557" s="42" t="s">
        <v>46</v>
      </c>
      <c r="G557" s="42" t="s">
        <v>202</v>
      </c>
      <c r="H557" s="42" t="s">
        <v>2819</v>
      </c>
      <c r="I557" s="42" t="s">
        <v>174</v>
      </c>
      <c r="J557" s="42" t="s">
        <v>2820</v>
      </c>
      <c r="K557" s="42" t="s">
        <v>51</v>
      </c>
      <c r="L557" s="42">
        <v>100000</v>
      </c>
      <c r="M557" s="42">
        <v>2499</v>
      </c>
      <c r="N557" s="42">
        <v>249900000</v>
      </c>
      <c r="O557" s="42" t="s">
        <v>175</v>
      </c>
      <c r="P557" s="42" t="s">
        <v>1070</v>
      </c>
      <c r="Q557" s="39" t="s">
        <v>2798</v>
      </c>
    </row>
    <row r="558" spans="1:17" s="8" customFormat="1" ht="50.1" customHeight="1">
      <c r="A558" s="42">
        <v>4</v>
      </c>
      <c r="B558" s="42" t="s">
        <v>2821</v>
      </c>
      <c r="C558" s="42" t="s">
        <v>2822</v>
      </c>
      <c r="D558" s="42" t="s">
        <v>2823</v>
      </c>
      <c r="E558" s="42" t="s">
        <v>2824</v>
      </c>
      <c r="F558" s="42" t="s">
        <v>46</v>
      </c>
      <c r="G558" s="42" t="s">
        <v>2825</v>
      </c>
      <c r="H558" s="42" t="s">
        <v>2826</v>
      </c>
      <c r="I558" s="42" t="s">
        <v>174</v>
      </c>
      <c r="J558" s="42" t="s">
        <v>2827</v>
      </c>
      <c r="K558" s="42" t="s">
        <v>246</v>
      </c>
      <c r="L558" s="42">
        <v>240000</v>
      </c>
      <c r="M558" s="42">
        <v>2500</v>
      </c>
      <c r="N558" s="42">
        <v>600000000</v>
      </c>
      <c r="O558" s="42" t="s">
        <v>2807</v>
      </c>
      <c r="P558" s="42" t="s">
        <v>1070</v>
      </c>
      <c r="Q558" s="39" t="s">
        <v>2798</v>
      </c>
    </row>
    <row r="559" spans="1:17" s="8" customFormat="1" ht="50.1" customHeight="1">
      <c r="A559" s="42">
        <v>5</v>
      </c>
      <c r="B559" s="42" t="s">
        <v>2828</v>
      </c>
      <c r="C559" s="42" t="s">
        <v>2829</v>
      </c>
      <c r="D559" s="42" t="s">
        <v>2830</v>
      </c>
      <c r="E559" s="42" t="s">
        <v>2831</v>
      </c>
      <c r="F559" s="42" t="s">
        <v>46</v>
      </c>
      <c r="G559" s="42" t="s">
        <v>202</v>
      </c>
      <c r="H559" s="42" t="s">
        <v>2832</v>
      </c>
      <c r="I559" s="42" t="s">
        <v>174</v>
      </c>
      <c r="J559" s="42" t="s">
        <v>2833</v>
      </c>
      <c r="K559" s="42" t="s">
        <v>51</v>
      </c>
      <c r="L559" s="42">
        <v>100000</v>
      </c>
      <c r="M559" s="42">
        <v>1950</v>
      </c>
      <c r="N559" s="42">
        <v>195000000</v>
      </c>
      <c r="O559" s="42" t="s">
        <v>890</v>
      </c>
      <c r="P559" s="42" t="s">
        <v>1070</v>
      </c>
      <c r="Q559" s="39" t="s">
        <v>2798</v>
      </c>
    </row>
    <row r="560" spans="1:17" s="8" customFormat="1" ht="50.1" customHeight="1">
      <c r="A560" s="42">
        <v>6</v>
      </c>
      <c r="B560" s="42" t="s">
        <v>2834</v>
      </c>
      <c r="C560" s="42" t="s">
        <v>2835</v>
      </c>
      <c r="D560" s="42" t="s">
        <v>2836</v>
      </c>
      <c r="E560" s="42" t="s">
        <v>2837</v>
      </c>
      <c r="F560" s="42" t="s">
        <v>46</v>
      </c>
      <c r="G560" s="42" t="s">
        <v>2838</v>
      </c>
      <c r="H560" s="42" t="s">
        <v>2839</v>
      </c>
      <c r="I560" s="42" t="s">
        <v>174</v>
      </c>
      <c r="J560" s="42" t="s">
        <v>2840</v>
      </c>
      <c r="K560" s="42" t="s">
        <v>51</v>
      </c>
      <c r="L560" s="42">
        <v>400000</v>
      </c>
      <c r="M560" s="42">
        <v>180</v>
      </c>
      <c r="N560" s="42">
        <v>72000000</v>
      </c>
      <c r="O560" s="42" t="s">
        <v>269</v>
      </c>
      <c r="P560" s="42" t="s">
        <v>1070</v>
      </c>
      <c r="Q560" s="39" t="s">
        <v>2798</v>
      </c>
    </row>
    <row r="561" spans="1:17" s="8" customFormat="1" ht="50.1" customHeight="1">
      <c r="A561" s="42">
        <v>7</v>
      </c>
      <c r="B561" s="42" t="s">
        <v>2841</v>
      </c>
      <c r="C561" s="42" t="s">
        <v>2842</v>
      </c>
      <c r="D561" s="42" t="s">
        <v>2843</v>
      </c>
      <c r="E561" s="42" t="s">
        <v>2844</v>
      </c>
      <c r="F561" s="42" t="s">
        <v>46</v>
      </c>
      <c r="G561" s="42" t="s">
        <v>95</v>
      </c>
      <c r="H561" s="42" t="s">
        <v>2845</v>
      </c>
      <c r="I561" s="42" t="s">
        <v>174</v>
      </c>
      <c r="J561" s="42" t="s">
        <v>2846</v>
      </c>
      <c r="K561" s="42" t="s">
        <v>51</v>
      </c>
      <c r="L561" s="42">
        <v>240000</v>
      </c>
      <c r="M561" s="42">
        <v>680</v>
      </c>
      <c r="N561" s="42">
        <v>163200000</v>
      </c>
      <c r="O561" s="42" t="s">
        <v>215</v>
      </c>
      <c r="P561" s="42" t="s">
        <v>1070</v>
      </c>
      <c r="Q561" s="39" t="s">
        <v>2798</v>
      </c>
    </row>
    <row r="562" spans="1:17" s="8" customFormat="1" ht="50.1" customHeight="1">
      <c r="A562" s="42">
        <v>8</v>
      </c>
      <c r="B562" s="42" t="s">
        <v>2847</v>
      </c>
      <c r="C562" s="42" t="s">
        <v>2848</v>
      </c>
      <c r="D562" s="42" t="s">
        <v>2849</v>
      </c>
      <c r="E562" s="42" t="s">
        <v>2850</v>
      </c>
      <c r="F562" s="42" t="s">
        <v>46</v>
      </c>
      <c r="G562" s="42" t="s">
        <v>2825</v>
      </c>
      <c r="H562" s="42" t="s">
        <v>2851</v>
      </c>
      <c r="I562" s="42" t="s">
        <v>174</v>
      </c>
      <c r="J562" s="42" t="s">
        <v>2840</v>
      </c>
      <c r="K562" s="42" t="s">
        <v>2852</v>
      </c>
      <c r="L562" s="42">
        <v>20000</v>
      </c>
      <c r="M562" s="42">
        <v>2650</v>
      </c>
      <c r="N562" s="42">
        <v>53000000</v>
      </c>
      <c r="O562" s="42" t="s">
        <v>269</v>
      </c>
      <c r="P562" s="42" t="s">
        <v>1070</v>
      </c>
      <c r="Q562" s="39" t="s">
        <v>2798</v>
      </c>
    </row>
    <row r="563" spans="1:17" s="8" customFormat="1" ht="50.1" customHeight="1">
      <c r="A563" s="42">
        <v>9</v>
      </c>
      <c r="B563" s="42" t="s">
        <v>2853</v>
      </c>
      <c r="C563" s="42" t="s">
        <v>2854</v>
      </c>
      <c r="D563" s="42" t="s">
        <v>2855</v>
      </c>
      <c r="E563" s="42" t="s">
        <v>2856</v>
      </c>
      <c r="F563" s="42" t="s">
        <v>46</v>
      </c>
      <c r="G563" s="42" t="s">
        <v>2857</v>
      </c>
      <c r="H563" s="42" t="s">
        <v>2858</v>
      </c>
      <c r="I563" s="42" t="s">
        <v>174</v>
      </c>
      <c r="J563" s="42" t="s">
        <v>2833</v>
      </c>
      <c r="K563" s="42" t="s">
        <v>79</v>
      </c>
      <c r="L563" s="42">
        <v>40000</v>
      </c>
      <c r="M563" s="42">
        <v>7000</v>
      </c>
      <c r="N563" s="42">
        <v>280000000</v>
      </c>
      <c r="O563" s="42" t="s">
        <v>890</v>
      </c>
      <c r="P563" s="42" t="s">
        <v>1070</v>
      </c>
      <c r="Q563" s="39" t="s">
        <v>2798</v>
      </c>
    </row>
    <row r="564" spans="1:17" s="8" customFormat="1" ht="50.1" customHeight="1">
      <c r="A564" s="42">
        <v>10</v>
      </c>
      <c r="B564" s="42" t="s">
        <v>2859</v>
      </c>
      <c r="C564" s="42" t="s">
        <v>2860</v>
      </c>
      <c r="D564" s="42" t="s">
        <v>2861</v>
      </c>
      <c r="E564" s="42" t="s">
        <v>2862</v>
      </c>
      <c r="F564" s="42" t="s">
        <v>46</v>
      </c>
      <c r="G564" s="42" t="s">
        <v>202</v>
      </c>
      <c r="H564" s="42" t="s">
        <v>2863</v>
      </c>
      <c r="I564" s="42" t="s">
        <v>174</v>
      </c>
      <c r="J564" s="42" t="s">
        <v>2864</v>
      </c>
      <c r="K564" s="42" t="s">
        <v>742</v>
      </c>
      <c r="L564" s="42">
        <v>240000</v>
      </c>
      <c r="M564" s="42">
        <v>1300</v>
      </c>
      <c r="N564" s="42">
        <v>312000000</v>
      </c>
      <c r="O564" s="42" t="s">
        <v>2865</v>
      </c>
      <c r="P564" s="42" t="s">
        <v>1070</v>
      </c>
      <c r="Q564" s="39" t="s">
        <v>2798</v>
      </c>
    </row>
    <row r="565" spans="1:17" s="8" customFormat="1" ht="50.1" customHeight="1">
      <c r="A565" s="42">
        <v>11</v>
      </c>
      <c r="B565" s="42" t="s">
        <v>2866</v>
      </c>
      <c r="C565" s="42" t="s">
        <v>2867</v>
      </c>
      <c r="D565" s="42" t="s">
        <v>2868</v>
      </c>
      <c r="E565" s="42" t="s">
        <v>2869</v>
      </c>
      <c r="F565" s="42" t="s">
        <v>46</v>
      </c>
      <c r="G565" s="42" t="s">
        <v>2870</v>
      </c>
      <c r="H565" s="42" t="s">
        <v>2871</v>
      </c>
      <c r="I565" s="42" t="s">
        <v>174</v>
      </c>
      <c r="J565" s="42" t="s">
        <v>2131</v>
      </c>
      <c r="K565" s="42" t="s">
        <v>51</v>
      </c>
      <c r="L565" s="42">
        <v>60000</v>
      </c>
      <c r="M565" s="42">
        <v>980</v>
      </c>
      <c r="N565" s="42">
        <v>58800000</v>
      </c>
      <c r="O565" s="42" t="s">
        <v>2132</v>
      </c>
      <c r="P565" s="42" t="s">
        <v>1070</v>
      </c>
      <c r="Q565" s="39" t="s">
        <v>2798</v>
      </c>
    </row>
    <row r="566" spans="1:17" s="8" customFormat="1" ht="50.1" customHeight="1">
      <c r="A566" s="42">
        <v>12</v>
      </c>
      <c r="B566" s="42" t="s">
        <v>2872</v>
      </c>
      <c r="C566" s="42" t="s">
        <v>2873</v>
      </c>
      <c r="D566" s="42" t="s">
        <v>2874</v>
      </c>
      <c r="E566" s="42" t="s">
        <v>2875</v>
      </c>
      <c r="F566" s="42" t="s">
        <v>46</v>
      </c>
      <c r="G566" s="42" t="s">
        <v>2825</v>
      </c>
      <c r="H566" s="42" t="s">
        <v>2876</v>
      </c>
      <c r="I566" s="42" t="s">
        <v>2878</v>
      </c>
      <c r="J566" s="42" t="s">
        <v>2877</v>
      </c>
      <c r="K566" s="42" t="s">
        <v>79</v>
      </c>
      <c r="L566" s="42">
        <v>100000</v>
      </c>
      <c r="M566" s="42">
        <v>4000</v>
      </c>
      <c r="N566" s="42">
        <v>400000000</v>
      </c>
      <c r="O566" s="42" t="s">
        <v>2879</v>
      </c>
      <c r="P566" s="42" t="s">
        <v>1070</v>
      </c>
      <c r="Q566" s="39" t="s">
        <v>2798</v>
      </c>
    </row>
    <row r="567" spans="1:17" s="8" customFormat="1" ht="50.1" customHeight="1">
      <c r="A567" s="42">
        <v>13</v>
      </c>
      <c r="B567" s="42" t="s">
        <v>2880</v>
      </c>
      <c r="C567" s="42" t="s">
        <v>2881</v>
      </c>
      <c r="D567" s="42" t="s">
        <v>2882</v>
      </c>
      <c r="E567" s="42" t="s">
        <v>2883</v>
      </c>
      <c r="F567" s="42" t="s">
        <v>46</v>
      </c>
      <c r="G567" s="42" t="s">
        <v>202</v>
      </c>
      <c r="H567" s="42" t="s">
        <v>2832</v>
      </c>
      <c r="I567" s="42" t="s">
        <v>174</v>
      </c>
      <c r="J567" s="42" t="s">
        <v>2833</v>
      </c>
      <c r="K567" s="42" t="s">
        <v>51</v>
      </c>
      <c r="L567" s="42">
        <v>60000</v>
      </c>
      <c r="M567" s="42">
        <v>1450</v>
      </c>
      <c r="N567" s="42">
        <v>87000000</v>
      </c>
      <c r="O567" s="42" t="s">
        <v>890</v>
      </c>
      <c r="P567" s="42" t="s">
        <v>1070</v>
      </c>
      <c r="Q567" s="39" t="s">
        <v>2798</v>
      </c>
    </row>
    <row r="568" spans="1:17" s="8" customFormat="1" ht="50.1" customHeight="1">
      <c r="A568" s="42">
        <v>14</v>
      </c>
      <c r="B568" s="42" t="s">
        <v>2884</v>
      </c>
      <c r="C568" s="42" t="s">
        <v>2885</v>
      </c>
      <c r="D568" s="42" t="s">
        <v>2886</v>
      </c>
      <c r="E568" s="42" t="s">
        <v>2887</v>
      </c>
      <c r="F568" s="42" t="s">
        <v>46</v>
      </c>
      <c r="G568" s="42" t="s">
        <v>202</v>
      </c>
      <c r="H568" s="42" t="s">
        <v>412</v>
      </c>
      <c r="I568" s="42" t="s">
        <v>174</v>
      </c>
      <c r="J568" s="42" t="s">
        <v>2888</v>
      </c>
      <c r="K568" s="42" t="s">
        <v>51</v>
      </c>
      <c r="L568" s="42">
        <v>120000</v>
      </c>
      <c r="M568" s="42">
        <v>2200</v>
      </c>
      <c r="N568" s="42">
        <v>264000000</v>
      </c>
      <c r="O568" s="42" t="s">
        <v>2889</v>
      </c>
      <c r="P568" s="42" t="s">
        <v>1070</v>
      </c>
      <c r="Q568" s="39" t="s">
        <v>2798</v>
      </c>
    </row>
    <row r="569" spans="1:17" s="8" customFormat="1" ht="50.1" customHeight="1">
      <c r="A569" s="42">
        <v>15</v>
      </c>
      <c r="B569" s="42" t="s">
        <v>2890</v>
      </c>
      <c r="C569" s="42" t="s">
        <v>2891</v>
      </c>
      <c r="D569" s="42" t="s">
        <v>2892</v>
      </c>
      <c r="E569" s="42" t="s">
        <v>2893</v>
      </c>
      <c r="F569" s="42" t="s">
        <v>46</v>
      </c>
      <c r="G569" s="42" t="s">
        <v>2894</v>
      </c>
      <c r="H569" s="42" t="s">
        <v>335</v>
      </c>
      <c r="I569" s="42" t="s">
        <v>174</v>
      </c>
      <c r="J569" s="42" t="s">
        <v>2895</v>
      </c>
      <c r="K569" s="42" t="s">
        <v>2896</v>
      </c>
      <c r="L569" s="42">
        <v>5000</v>
      </c>
      <c r="M569" s="42">
        <v>21500</v>
      </c>
      <c r="N569" s="42">
        <v>107500000</v>
      </c>
      <c r="O569" s="42" t="s">
        <v>269</v>
      </c>
      <c r="P569" s="42" t="s">
        <v>1070</v>
      </c>
      <c r="Q569" s="39" t="s">
        <v>2798</v>
      </c>
    </row>
    <row r="570" spans="1:17" s="8" customFormat="1" ht="50.1" customHeight="1">
      <c r="A570" s="42">
        <v>16</v>
      </c>
      <c r="B570" s="42" t="s">
        <v>2897</v>
      </c>
      <c r="C570" s="42" t="s">
        <v>2898</v>
      </c>
      <c r="D570" s="42" t="s">
        <v>2899</v>
      </c>
      <c r="E570" s="42" t="s">
        <v>2900</v>
      </c>
      <c r="F570" s="42" t="s">
        <v>46</v>
      </c>
      <c r="G570" s="42" t="s">
        <v>202</v>
      </c>
      <c r="H570" s="42" t="s">
        <v>412</v>
      </c>
      <c r="I570" s="42" t="s">
        <v>174</v>
      </c>
      <c r="J570" s="42" t="s">
        <v>2901</v>
      </c>
      <c r="K570" s="42" t="s">
        <v>51</v>
      </c>
      <c r="L570" s="42">
        <v>60000</v>
      </c>
      <c r="M570" s="42">
        <v>1300</v>
      </c>
      <c r="N570" s="42">
        <v>78000000</v>
      </c>
      <c r="O570" s="42" t="s">
        <v>175</v>
      </c>
      <c r="P570" s="42" t="s">
        <v>1070</v>
      </c>
      <c r="Q570" s="39" t="s">
        <v>2798</v>
      </c>
    </row>
    <row r="571" spans="1:17" s="8" customFormat="1" ht="50.1" customHeight="1">
      <c r="A571" s="42">
        <v>17</v>
      </c>
      <c r="B571" s="42" t="s">
        <v>2902</v>
      </c>
      <c r="C571" s="42" t="s">
        <v>2903</v>
      </c>
      <c r="D571" s="42" t="s">
        <v>2904</v>
      </c>
      <c r="E571" s="42" t="s">
        <v>2905</v>
      </c>
      <c r="F571" s="42" t="s">
        <v>46</v>
      </c>
      <c r="G571" s="42" t="s">
        <v>202</v>
      </c>
      <c r="H571" s="42" t="s">
        <v>874</v>
      </c>
      <c r="I571" s="42" t="s">
        <v>174</v>
      </c>
      <c r="J571" s="42" t="s">
        <v>2906</v>
      </c>
      <c r="K571" s="42" t="s">
        <v>51</v>
      </c>
      <c r="L571" s="42">
        <v>200000</v>
      </c>
      <c r="M571" s="42">
        <v>840</v>
      </c>
      <c r="N571" s="42">
        <v>168000000</v>
      </c>
      <c r="O571" s="42" t="s">
        <v>2235</v>
      </c>
      <c r="P571" s="42" t="s">
        <v>1070</v>
      </c>
      <c r="Q571" s="39" t="s">
        <v>2798</v>
      </c>
    </row>
    <row r="572" spans="1:17" s="8" customFormat="1" ht="50.1" customHeight="1">
      <c r="A572" s="42">
        <v>18</v>
      </c>
      <c r="B572" s="42" t="s">
        <v>2907</v>
      </c>
      <c r="C572" s="42" t="s">
        <v>2908</v>
      </c>
      <c r="D572" s="42" t="s">
        <v>2909</v>
      </c>
      <c r="E572" s="42" t="s">
        <v>2910</v>
      </c>
      <c r="F572" s="42" t="s">
        <v>46</v>
      </c>
      <c r="G572" s="42" t="s">
        <v>95</v>
      </c>
      <c r="H572" s="42" t="s">
        <v>874</v>
      </c>
      <c r="I572" s="42" t="s">
        <v>174</v>
      </c>
      <c r="J572" s="42" t="s">
        <v>2906</v>
      </c>
      <c r="K572" s="42" t="s">
        <v>51</v>
      </c>
      <c r="L572" s="42">
        <v>160000</v>
      </c>
      <c r="M572" s="42">
        <v>735</v>
      </c>
      <c r="N572" s="42">
        <v>117600000</v>
      </c>
      <c r="O572" s="42" t="s">
        <v>2235</v>
      </c>
      <c r="P572" s="42" t="s">
        <v>1070</v>
      </c>
      <c r="Q572" s="39" t="s">
        <v>2798</v>
      </c>
    </row>
    <row r="573" spans="1:17" s="8" customFormat="1" ht="50.1" customHeight="1">
      <c r="A573" s="42">
        <v>19</v>
      </c>
      <c r="B573" s="42" t="s">
        <v>2911</v>
      </c>
      <c r="C573" s="42" t="s">
        <v>2912</v>
      </c>
      <c r="D573" s="42" t="s">
        <v>2913</v>
      </c>
      <c r="E573" s="42" t="s">
        <v>2914</v>
      </c>
      <c r="F573" s="42" t="s">
        <v>46</v>
      </c>
      <c r="G573" s="42" t="s">
        <v>202</v>
      </c>
      <c r="H573" s="42" t="s">
        <v>874</v>
      </c>
      <c r="I573" s="42" t="s">
        <v>174</v>
      </c>
      <c r="J573" s="42" t="s">
        <v>2840</v>
      </c>
      <c r="K573" s="42" t="s">
        <v>51</v>
      </c>
      <c r="L573" s="42">
        <v>20000</v>
      </c>
      <c r="M573" s="42">
        <v>810</v>
      </c>
      <c r="N573" s="42">
        <v>16200000</v>
      </c>
      <c r="O573" s="42" t="s">
        <v>269</v>
      </c>
      <c r="P573" s="42" t="s">
        <v>1070</v>
      </c>
      <c r="Q573" s="39" t="s">
        <v>2798</v>
      </c>
    </row>
    <row r="574" spans="1:17" s="8" customFormat="1" ht="50.1" customHeight="1">
      <c r="A574" s="42">
        <v>20</v>
      </c>
      <c r="B574" s="42" t="s">
        <v>2915</v>
      </c>
      <c r="C574" s="42" t="s">
        <v>2916</v>
      </c>
      <c r="D574" s="42" t="s">
        <v>2917</v>
      </c>
      <c r="E574" s="42" t="s">
        <v>2918</v>
      </c>
      <c r="F574" s="42" t="s">
        <v>46</v>
      </c>
      <c r="G574" s="42" t="s">
        <v>202</v>
      </c>
      <c r="H574" s="42" t="s">
        <v>874</v>
      </c>
      <c r="I574" s="42" t="s">
        <v>174</v>
      </c>
      <c r="J574" s="42" t="s">
        <v>2906</v>
      </c>
      <c r="K574" s="42" t="s">
        <v>51</v>
      </c>
      <c r="L574" s="42">
        <v>20000</v>
      </c>
      <c r="M574" s="42">
        <v>630</v>
      </c>
      <c r="N574" s="42">
        <v>12600000</v>
      </c>
      <c r="O574" s="42" t="s">
        <v>2235</v>
      </c>
      <c r="P574" s="42" t="s">
        <v>1070</v>
      </c>
      <c r="Q574" s="39" t="s">
        <v>2798</v>
      </c>
    </row>
    <row r="575" spans="1:17" s="8" customFormat="1" ht="50.1" customHeight="1">
      <c r="A575" s="42">
        <v>21</v>
      </c>
      <c r="B575" s="42" t="s">
        <v>2919</v>
      </c>
      <c r="C575" s="42" t="s">
        <v>2920</v>
      </c>
      <c r="D575" s="42" t="s">
        <v>2921</v>
      </c>
      <c r="E575" s="42" t="s">
        <v>2922</v>
      </c>
      <c r="F575" s="42" t="s">
        <v>46</v>
      </c>
      <c r="G575" s="42" t="s">
        <v>202</v>
      </c>
      <c r="H575" s="42" t="s">
        <v>412</v>
      </c>
      <c r="I575" s="42" t="s">
        <v>174</v>
      </c>
      <c r="J575" s="42" t="s">
        <v>2923</v>
      </c>
      <c r="K575" s="42" t="s">
        <v>51</v>
      </c>
      <c r="L575" s="42">
        <v>100000</v>
      </c>
      <c r="M575" s="42">
        <v>490</v>
      </c>
      <c r="N575" s="42">
        <v>49000000</v>
      </c>
      <c r="O575" s="42" t="s">
        <v>2889</v>
      </c>
      <c r="P575" s="42" t="s">
        <v>1070</v>
      </c>
      <c r="Q575" s="39" t="s">
        <v>2798</v>
      </c>
    </row>
    <row r="576" spans="1:17" s="8" customFormat="1" ht="50.1" customHeight="1">
      <c r="A576" s="42">
        <v>22</v>
      </c>
      <c r="B576" s="42" t="s">
        <v>2924</v>
      </c>
      <c r="C576" s="42" t="s">
        <v>2925</v>
      </c>
      <c r="D576" s="42" t="s">
        <v>2926</v>
      </c>
      <c r="E576" s="42" t="s">
        <v>2927</v>
      </c>
      <c r="F576" s="42" t="s">
        <v>2928</v>
      </c>
      <c r="G576" s="42" t="s">
        <v>95</v>
      </c>
      <c r="H576" s="42" t="s">
        <v>2929</v>
      </c>
      <c r="I576" s="42" t="s">
        <v>174</v>
      </c>
      <c r="J576" s="42" t="s">
        <v>2840</v>
      </c>
      <c r="K576" s="42" t="s">
        <v>51</v>
      </c>
      <c r="L576" s="42">
        <v>60000</v>
      </c>
      <c r="M576" s="42">
        <v>1500</v>
      </c>
      <c r="N576" s="42">
        <v>90000000</v>
      </c>
      <c r="O576" s="42" t="s">
        <v>834</v>
      </c>
      <c r="P576" s="42" t="s">
        <v>1070</v>
      </c>
      <c r="Q576" s="39" t="s">
        <v>2798</v>
      </c>
    </row>
    <row r="577" spans="1:16353" s="8" customFormat="1" ht="50.1" customHeight="1">
      <c r="A577" s="42">
        <v>23</v>
      </c>
      <c r="B577" s="42" t="s">
        <v>2930</v>
      </c>
      <c r="C577" s="42" t="s">
        <v>2931</v>
      </c>
      <c r="D577" s="42" t="s">
        <v>2932</v>
      </c>
      <c r="E577" s="42" t="s">
        <v>2933</v>
      </c>
      <c r="F577" s="42" t="s">
        <v>46</v>
      </c>
      <c r="G577" s="42" t="s">
        <v>202</v>
      </c>
      <c r="H577" s="42" t="s">
        <v>88</v>
      </c>
      <c r="I577" s="42" t="s">
        <v>174</v>
      </c>
      <c r="J577" s="42" t="s">
        <v>2820</v>
      </c>
      <c r="K577" s="42" t="s">
        <v>51</v>
      </c>
      <c r="L577" s="42">
        <v>300000</v>
      </c>
      <c r="M577" s="42">
        <v>2835</v>
      </c>
      <c r="N577" s="42">
        <v>850500000</v>
      </c>
      <c r="O577" s="42" t="s">
        <v>175</v>
      </c>
      <c r="P577" s="42" t="s">
        <v>1070</v>
      </c>
      <c r="Q577" s="39" t="s">
        <v>2798</v>
      </c>
    </row>
    <row r="578" spans="1:16353" s="8" customFormat="1" ht="50.1" customHeight="1">
      <c r="A578" s="42">
        <v>24</v>
      </c>
      <c r="B578" s="42" t="s">
        <v>2934</v>
      </c>
      <c r="C578" s="42" t="s">
        <v>2935</v>
      </c>
      <c r="D578" s="42" t="s">
        <v>2936</v>
      </c>
      <c r="E578" s="42" t="s">
        <v>2937</v>
      </c>
      <c r="F578" s="42" t="s">
        <v>466</v>
      </c>
      <c r="G578" s="42" t="s">
        <v>2938</v>
      </c>
      <c r="H578" s="42" t="s">
        <v>2939</v>
      </c>
      <c r="I578" s="42" t="s">
        <v>174</v>
      </c>
      <c r="J578" s="42" t="s">
        <v>2906</v>
      </c>
      <c r="K578" s="42" t="s">
        <v>39</v>
      </c>
      <c r="L578" s="42">
        <v>3000</v>
      </c>
      <c r="M578" s="42">
        <v>17955</v>
      </c>
      <c r="N578" s="42">
        <v>53865000</v>
      </c>
      <c r="O578" s="42" t="s">
        <v>2235</v>
      </c>
      <c r="P578" s="42" t="s">
        <v>1138</v>
      </c>
      <c r="Q578" s="39" t="s">
        <v>2798</v>
      </c>
    </row>
    <row r="579" spans="1:16353" s="8" customFormat="1" ht="50.1" customHeight="1">
      <c r="A579" s="42">
        <v>25</v>
      </c>
      <c r="B579" s="42" t="s">
        <v>2940</v>
      </c>
      <c r="C579" s="42" t="s">
        <v>2941</v>
      </c>
      <c r="D579" s="42" t="s">
        <v>2942</v>
      </c>
      <c r="E579" s="42" t="s">
        <v>2943</v>
      </c>
      <c r="F579" s="42" t="s">
        <v>466</v>
      </c>
      <c r="G579" s="42" t="s">
        <v>2938</v>
      </c>
      <c r="H579" s="42" t="s">
        <v>2944</v>
      </c>
      <c r="I579" s="42" t="s">
        <v>174</v>
      </c>
      <c r="J579" s="42" t="s">
        <v>2945</v>
      </c>
      <c r="K579" s="42" t="s">
        <v>108</v>
      </c>
      <c r="L579" s="42">
        <v>2000</v>
      </c>
      <c r="M579" s="42">
        <v>27489</v>
      </c>
      <c r="N579" s="42">
        <v>54978000</v>
      </c>
      <c r="O579" s="42" t="s">
        <v>63</v>
      </c>
      <c r="P579" s="42" t="s">
        <v>1138</v>
      </c>
      <c r="Q579" s="39" t="s">
        <v>2798</v>
      </c>
    </row>
    <row r="580" spans="1:16353" ht="50.1" customHeight="1">
      <c r="A580" s="43">
        <v>26</v>
      </c>
      <c r="B580" s="43" t="s">
        <v>2946</v>
      </c>
      <c r="C580" s="43" t="s">
        <v>2947</v>
      </c>
      <c r="D580" s="43" t="s">
        <v>2948</v>
      </c>
      <c r="E580" s="43" t="s">
        <v>2949</v>
      </c>
      <c r="F580" s="43" t="s">
        <v>46</v>
      </c>
      <c r="G580" s="43" t="s">
        <v>1966</v>
      </c>
      <c r="H580" s="43" t="s">
        <v>2950</v>
      </c>
      <c r="I580" s="43" t="s">
        <v>174</v>
      </c>
      <c r="J580" s="43" t="s">
        <v>2906</v>
      </c>
      <c r="K580" s="43" t="s">
        <v>39</v>
      </c>
      <c r="L580" s="43">
        <v>12000</v>
      </c>
      <c r="M580" s="43">
        <v>36750</v>
      </c>
      <c r="N580" s="43">
        <v>441000000</v>
      </c>
      <c r="O580" s="43" t="s">
        <v>2235</v>
      </c>
      <c r="P580" s="43" t="s">
        <v>1138</v>
      </c>
      <c r="Q580" s="40" t="s">
        <v>2798</v>
      </c>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c r="GQ580" s="2"/>
      <c r="GR580" s="2"/>
      <c r="GS580" s="2"/>
      <c r="GT580" s="2"/>
      <c r="GU580" s="2"/>
      <c r="GV580" s="2"/>
      <c r="GW580" s="2"/>
      <c r="GX580" s="2"/>
      <c r="GY580" s="2"/>
      <c r="GZ580" s="2"/>
      <c r="HA580" s="2"/>
      <c r="HB580" s="2"/>
      <c r="HC580" s="2"/>
      <c r="HD580" s="2"/>
      <c r="HE580" s="2"/>
      <c r="HF580" s="2"/>
      <c r="HG580" s="2"/>
      <c r="HH580" s="2"/>
      <c r="HI580" s="2"/>
      <c r="HJ580" s="2"/>
      <c r="HK580" s="2"/>
      <c r="HL580" s="2"/>
      <c r="HM580" s="2"/>
      <c r="HN580" s="2"/>
      <c r="HO580" s="2"/>
      <c r="HP580" s="2"/>
      <c r="HQ580" s="2"/>
      <c r="HR580" s="2"/>
      <c r="HS580" s="2"/>
      <c r="HT580" s="2"/>
      <c r="HU580" s="2"/>
      <c r="HV580" s="2"/>
      <c r="HW580" s="2"/>
      <c r="HX580" s="2"/>
      <c r="HY580" s="2"/>
      <c r="HZ580" s="2"/>
      <c r="IA580" s="2"/>
      <c r="IB580" s="2"/>
      <c r="IC580" s="2"/>
      <c r="ID580" s="2"/>
      <c r="IE580" s="2"/>
      <c r="IF580" s="2"/>
      <c r="IG580" s="2"/>
      <c r="IH580" s="2"/>
      <c r="II580" s="2"/>
      <c r="IJ580" s="2"/>
      <c r="IK580" s="2"/>
      <c r="IL580" s="2"/>
      <c r="IM580" s="2"/>
      <c r="IN580" s="2"/>
      <c r="IO580" s="2"/>
      <c r="IP580" s="2"/>
      <c r="IQ580" s="2"/>
      <c r="IR580" s="2"/>
      <c r="IS580" s="2"/>
      <c r="IT580" s="2"/>
      <c r="IU580" s="2"/>
      <c r="IV580" s="2"/>
      <c r="IW580" s="2"/>
      <c r="IX580" s="2"/>
      <c r="IY580" s="2"/>
      <c r="IZ580" s="2"/>
      <c r="JA580" s="2"/>
      <c r="JB580" s="2"/>
      <c r="JC580" s="2"/>
      <c r="JD580" s="2"/>
      <c r="JE580" s="2"/>
      <c r="JF580" s="2"/>
      <c r="JG580" s="2"/>
      <c r="JH580" s="2"/>
      <c r="JI580" s="2"/>
      <c r="JJ580" s="2"/>
      <c r="JK580" s="2"/>
      <c r="JL580" s="2"/>
      <c r="JM580" s="2"/>
      <c r="JN580" s="2"/>
      <c r="JO580" s="2"/>
      <c r="JP580" s="2"/>
      <c r="JQ580" s="2"/>
      <c r="JR580" s="2"/>
      <c r="JS580" s="2"/>
      <c r="JT580" s="2"/>
      <c r="JU580" s="2"/>
      <c r="JV580" s="2"/>
      <c r="JW580" s="2"/>
      <c r="JX580" s="2"/>
      <c r="JY580" s="2"/>
      <c r="JZ580" s="2"/>
      <c r="KA580" s="2"/>
      <c r="KB580" s="2"/>
      <c r="KC580" s="2"/>
      <c r="KD580" s="2"/>
      <c r="KE580" s="2"/>
      <c r="KF580" s="2"/>
      <c r="KG580" s="2"/>
      <c r="KH580" s="2"/>
      <c r="KI580" s="2"/>
      <c r="KJ580" s="2"/>
      <c r="KK580" s="2"/>
      <c r="KL580" s="2"/>
      <c r="KM580" s="2"/>
      <c r="KN580" s="2"/>
      <c r="KO580" s="2"/>
      <c r="KP580" s="2"/>
      <c r="KQ580" s="2"/>
      <c r="KR580" s="2"/>
      <c r="KS580" s="2"/>
      <c r="KT580" s="2"/>
      <c r="KU580" s="2"/>
      <c r="KV580" s="2"/>
      <c r="KW580" s="2"/>
      <c r="KX580" s="2"/>
      <c r="KY580" s="2"/>
      <c r="KZ580" s="2"/>
      <c r="LA580" s="2"/>
      <c r="LB580" s="2"/>
      <c r="LC580" s="2"/>
      <c r="LD580" s="2"/>
      <c r="LE580" s="2"/>
      <c r="LF580" s="2"/>
      <c r="LG580" s="2"/>
      <c r="LH580" s="2"/>
      <c r="LI580" s="2"/>
      <c r="LJ580" s="2"/>
      <c r="LK580" s="2"/>
      <c r="LL580" s="2"/>
      <c r="LM580" s="2"/>
      <c r="LN580" s="2"/>
      <c r="LO580" s="2"/>
      <c r="LP580" s="2"/>
      <c r="LQ580" s="2"/>
      <c r="LR580" s="2"/>
      <c r="LS580" s="2"/>
      <c r="LT580" s="2"/>
      <c r="LU580" s="2"/>
      <c r="LV580" s="2"/>
      <c r="LW580" s="2"/>
      <c r="LX580" s="2"/>
      <c r="LY580" s="2"/>
      <c r="LZ580" s="2"/>
      <c r="MA580" s="2"/>
      <c r="MB580" s="2"/>
      <c r="MC580" s="2"/>
      <c r="MD580" s="2"/>
      <c r="ME580" s="2"/>
      <c r="MF580" s="2"/>
      <c r="MG580" s="2"/>
      <c r="MH580" s="2"/>
      <c r="MI580" s="2"/>
      <c r="MJ580" s="2"/>
      <c r="MK580" s="2"/>
      <c r="ML580" s="2"/>
      <c r="MM580" s="2"/>
      <c r="MN580" s="2"/>
      <c r="MO580" s="2"/>
      <c r="MP580" s="2"/>
      <c r="MQ580" s="2"/>
      <c r="MR580" s="2"/>
      <c r="MS580" s="2"/>
      <c r="MT580" s="2"/>
      <c r="MU580" s="2"/>
      <c r="MV580" s="2"/>
      <c r="MW580" s="2"/>
      <c r="MX580" s="2"/>
      <c r="MY580" s="2"/>
      <c r="MZ580" s="2"/>
      <c r="NA580" s="2"/>
      <c r="NB580" s="2"/>
      <c r="NC580" s="2"/>
      <c r="ND580" s="2"/>
      <c r="NE580" s="2"/>
      <c r="NF580" s="2"/>
      <c r="NG580" s="2"/>
      <c r="NH580" s="2"/>
      <c r="NI580" s="2"/>
      <c r="NJ580" s="2"/>
      <c r="NK580" s="2"/>
      <c r="NL580" s="2"/>
      <c r="NM580" s="2"/>
      <c r="NN580" s="2"/>
      <c r="NO580" s="2"/>
      <c r="NP580" s="2"/>
      <c r="NQ580" s="2"/>
      <c r="NR580" s="2"/>
      <c r="NS580" s="2"/>
      <c r="NT580" s="2"/>
      <c r="NU580" s="2"/>
      <c r="NV580" s="2"/>
      <c r="NW580" s="2"/>
      <c r="NX580" s="2"/>
      <c r="NY580" s="2"/>
      <c r="NZ580" s="2"/>
      <c r="OA580" s="2"/>
      <c r="OB580" s="2"/>
      <c r="OC580" s="2"/>
      <c r="OD580" s="2"/>
      <c r="OE580" s="2"/>
      <c r="OF580" s="2"/>
      <c r="OG580" s="2"/>
      <c r="OH580" s="2"/>
      <c r="OI580" s="2"/>
      <c r="OJ580" s="2"/>
      <c r="OK580" s="2"/>
      <c r="OL580" s="2"/>
      <c r="OM580" s="2"/>
      <c r="ON580" s="2"/>
      <c r="OO580" s="2"/>
      <c r="OP580" s="2"/>
      <c r="OQ580" s="2"/>
      <c r="OR580" s="2"/>
      <c r="OS580" s="2"/>
      <c r="OT580" s="2"/>
      <c r="OU580" s="2"/>
      <c r="OV580" s="2"/>
      <c r="OW580" s="2"/>
      <c r="OX580" s="2"/>
      <c r="OY580" s="2"/>
      <c r="OZ580" s="2"/>
      <c r="PA580" s="2"/>
      <c r="PB580" s="2"/>
      <c r="PC580" s="2"/>
      <c r="PD580" s="2"/>
      <c r="PE580" s="2"/>
      <c r="PF580" s="2"/>
      <c r="PG580" s="2"/>
      <c r="PH580" s="2"/>
      <c r="PI580" s="2"/>
      <c r="PJ580" s="2"/>
      <c r="PK580" s="2"/>
      <c r="PL580" s="2"/>
      <c r="PM580" s="2"/>
      <c r="PN580" s="2"/>
      <c r="PO580" s="2"/>
      <c r="PP580" s="2"/>
      <c r="PQ580" s="2"/>
      <c r="PR580" s="2"/>
      <c r="PS580" s="2"/>
      <c r="PT580" s="2"/>
      <c r="PU580" s="2"/>
      <c r="PV580" s="2"/>
      <c r="PW580" s="2"/>
      <c r="PX580" s="2"/>
      <c r="PY580" s="2"/>
      <c r="PZ580" s="2"/>
      <c r="QA580" s="2"/>
      <c r="QB580" s="2"/>
      <c r="QC580" s="2"/>
      <c r="QD580" s="2"/>
      <c r="QE580" s="2"/>
      <c r="QF580" s="2"/>
      <c r="QG580" s="2"/>
      <c r="QH580" s="2"/>
      <c r="QI580" s="2"/>
      <c r="QJ580" s="2"/>
      <c r="QK580" s="2"/>
      <c r="QL580" s="2"/>
      <c r="QM580" s="2"/>
      <c r="QN580" s="2"/>
      <c r="QO580" s="2"/>
      <c r="QP580" s="2"/>
      <c r="QQ580" s="2"/>
      <c r="QR580" s="2"/>
      <c r="QS580" s="2"/>
      <c r="QT580" s="2"/>
      <c r="QU580" s="2"/>
      <c r="QV580" s="2"/>
      <c r="QW580" s="2"/>
      <c r="QX580" s="2"/>
      <c r="QY580" s="2"/>
      <c r="QZ580" s="2"/>
      <c r="RA580" s="2"/>
      <c r="RB580" s="2"/>
      <c r="RC580" s="2"/>
      <c r="RD580" s="2"/>
      <c r="RE580" s="2"/>
      <c r="RF580" s="2"/>
      <c r="RG580" s="2"/>
      <c r="RH580" s="2"/>
      <c r="RI580" s="2"/>
      <c r="RJ580" s="2"/>
      <c r="RK580" s="2"/>
      <c r="RL580" s="2"/>
      <c r="RM580" s="2"/>
      <c r="RN580" s="2"/>
      <c r="RO580" s="2"/>
      <c r="RP580" s="2"/>
      <c r="RQ580" s="2"/>
      <c r="RR580" s="2"/>
      <c r="RS580" s="2"/>
      <c r="RT580" s="2"/>
      <c r="RU580" s="2"/>
      <c r="RV580" s="2"/>
      <c r="RW580" s="2"/>
      <c r="RX580" s="2"/>
      <c r="RY580" s="2"/>
      <c r="RZ580" s="2"/>
      <c r="SA580" s="2"/>
      <c r="SB580" s="2"/>
      <c r="SC580" s="2"/>
      <c r="SD580" s="2"/>
      <c r="SE580" s="2"/>
      <c r="SF580" s="2"/>
      <c r="SG580" s="2"/>
      <c r="SH580" s="2"/>
      <c r="SI580" s="2"/>
      <c r="SJ580" s="2"/>
      <c r="SK580" s="2"/>
      <c r="SL580" s="2"/>
      <c r="SM580" s="2"/>
      <c r="SN580" s="2"/>
      <c r="SO580" s="2"/>
      <c r="SP580" s="2"/>
      <c r="SQ580" s="2"/>
      <c r="SR580" s="2"/>
      <c r="SS580" s="2"/>
      <c r="ST580" s="2"/>
      <c r="SU580" s="2"/>
      <c r="SV580" s="2"/>
      <c r="SW580" s="2"/>
      <c r="SX580" s="2"/>
      <c r="SY580" s="2"/>
      <c r="SZ580" s="2"/>
      <c r="TA580" s="2"/>
      <c r="TB580" s="2"/>
      <c r="TC580" s="2"/>
      <c r="TD580" s="2"/>
      <c r="TE580" s="2"/>
      <c r="TF580" s="2"/>
      <c r="TG580" s="2"/>
      <c r="TH580" s="2"/>
      <c r="TI580" s="2"/>
      <c r="TJ580" s="2"/>
      <c r="TK580" s="2"/>
      <c r="TL580" s="2"/>
      <c r="TM580" s="2"/>
      <c r="TN580" s="2"/>
      <c r="TO580" s="2"/>
      <c r="TP580" s="2"/>
      <c r="TQ580" s="2"/>
      <c r="TR580" s="2"/>
      <c r="TS580" s="2"/>
      <c r="TT580" s="2"/>
      <c r="TU580" s="2"/>
      <c r="TV580" s="2"/>
      <c r="TW580" s="2"/>
      <c r="TX580" s="2"/>
      <c r="TY580" s="2"/>
      <c r="TZ580" s="2"/>
      <c r="UA580" s="2"/>
      <c r="UB580" s="2"/>
      <c r="UC580" s="2"/>
      <c r="UD580" s="2"/>
      <c r="UE580" s="2"/>
      <c r="UF580" s="2"/>
      <c r="UG580" s="2"/>
      <c r="UH580" s="2"/>
      <c r="UI580" s="2"/>
      <c r="UJ580" s="2"/>
      <c r="UK580" s="2"/>
      <c r="UL580" s="2"/>
      <c r="UM580" s="2"/>
      <c r="UN580" s="2"/>
      <c r="UO580" s="2"/>
      <c r="UP580" s="2"/>
      <c r="UQ580" s="2"/>
      <c r="UR580" s="2"/>
      <c r="US580" s="2"/>
      <c r="UT580" s="2"/>
      <c r="UU580" s="2"/>
      <c r="UV580" s="2"/>
      <c r="UW580" s="2"/>
      <c r="UX580" s="2"/>
      <c r="UY580" s="2"/>
      <c r="UZ580" s="2"/>
      <c r="VA580" s="2"/>
      <c r="VB580" s="2"/>
      <c r="VC580" s="2"/>
      <c r="VD580" s="2"/>
      <c r="VE580" s="2"/>
      <c r="VF580" s="2"/>
      <c r="VG580" s="2"/>
      <c r="VH580" s="2"/>
      <c r="VI580" s="2"/>
      <c r="VJ580" s="2"/>
      <c r="VK580" s="2"/>
      <c r="VL580" s="2"/>
      <c r="VM580" s="2"/>
      <c r="VN580" s="2"/>
      <c r="VO580" s="2"/>
      <c r="VP580" s="2"/>
      <c r="VQ580" s="2"/>
      <c r="VR580" s="2"/>
      <c r="VS580" s="2"/>
      <c r="VT580" s="2"/>
      <c r="VU580" s="2"/>
      <c r="VV580" s="2"/>
      <c r="VW580" s="2"/>
      <c r="VX580" s="2"/>
      <c r="VY580" s="2"/>
      <c r="VZ580" s="2"/>
      <c r="WA580" s="2"/>
      <c r="WB580" s="2"/>
      <c r="WC580" s="2"/>
      <c r="WD580" s="2"/>
      <c r="WE580" s="2"/>
      <c r="WF580" s="2"/>
      <c r="WG580" s="2"/>
      <c r="WH580" s="2"/>
      <c r="WI580" s="2"/>
      <c r="WJ580" s="2"/>
      <c r="WK580" s="2"/>
      <c r="WL580" s="2"/>
      <c r="WM580" s="2"/>
      <c r="WN580" s="2"/>
      <c r="WO580" s="2"/>
      <c r="WP580" s="2"/>
      <c r="WQ580" s="2"/>
      <c r="WR580" s="2"/>
      <c r="WS580" s="2"/>
      <c r="WT580" s="2"/>
      <c r="WU580" s="2"/>
      <c r="WV580" s="2"/>
      <c r="WW580" s="2"/>
      <c r="WX580" s="2"/>
      <c r="WY580" s="2"/>
      <c r="WZ580" s="2"/>
      <c r="XA580" s="2"/>
      <c r="XB580" s="2"/>
      <c r="XC580" s="2"/>
      <c r="XD580" s="2"/>
      <c r="XE580" s="2"/>
      <c r="XF580" s="2"/>
      <c r="XG580" s="2"/>
      <c r="XH580" s="2"/>
      <c r="XI580" s="2"/>
      <c r="XJ580" s="2"/>
      <c r="XK580" s="2"/>
      <c r="XL580" s="2"/>
      <c r="XM580" s="2"/>
      <c r="XN580" s="2"/>
      <c r="XO580" s="2"/>
      <c r="XP580" s="2"/>
      <c r="XQ580" s="2"/>
      <c r="XR580" s="2"/>
      <c r="XS580" s="2"/>
      <c r="XT580" s="2"/>
      <c r="XU580" s="2"/>
      <c r="XV580" s="2"/>
      <c r="XW580" s="2"/>
      <c r="XX580" s="2"/>
      <c r="XY580" s="2"/>
      <c r="XZ580" s="2"/>
      <c r="YA580" s="2"/>
      <c r="YB580" s="2"/>
      <c r="YC580" s="2"/>
      <c r="YD580" s="2"/>
      <c r="YE580" s="2"/>
      <c r="YF580" s="2"/>
      <c r="YG580" s="2"/>
      <c r="YH580" s="2"/>
      <c r="YI580" s="2"/>
      <c r="YJ580" s="2"/>
      <c r="YK580" s="2"/>
      <c r="YL580" s="2"/>
      <c r="YM580" s="2"/>
      <c r="YN580" s="2"/>
      <c r="YO580" s="2"/>
      <c r="YP580" s="2"/>
      <c r="YQ580" s="2"/>
      <c r="YR580" s="2"/>
      <c r="YS580" s="2"/>
      <c r="YT580" s="2"/>
      <c r="YU580" s="2"/>
      <c r="YV580" s="2"/>
      <c r="YW580" s="2"/>
      <c r="YX580" s="2"/>
      <c r="YY580" s="2"/>
      <c r="YZ580" s="2"/>
      <c r="ZA580" s="2"/>
      <c r="ZB580" s="2"/>
      <c r="ZC580" s="2"/>
      <c r="ZD580" s="2"/>
      <c r="ZE580" s="2"/>
      <c r="ZF580" s="2"/>
      <c r="ZG580" s="2"/>
      <c r="ZH580" s="2"/>
      <c r="ZI580" s="2"/>
      <c r="ZJ580" s="2"/>
      <c r="ZK580" s="2"/>
      <c r="ZL580" s="2"/>
      <c r="ZM580" s="2"/>
      <c r="ZN580" s="2"/>
      <c r="ZO580" s="2"/>
      <c r="ZP580" s="2"/>
      <c r="ZQ580" s="2"/>
      <c r="ZR580" s="2"/>
      <c r="ZS580" s="2"/>
      <c r="ZT580" s="2"/>
      <c r="ZU580" s="2"/>
      <c r="ZV580" s="2"/>
      <c r="ZW580" s="2"/>
      <c r="ZX580" s="2"/>
      <c r="ZY580" s="2"/>
      <c r="ZZ580" s="2"/>
      <c r="AAA580" s="2"/>
      <c r="AAB580" s="2"/>
      <c r="AAC580" s="2"/>
      <c r="AAD580" s="2"/>
      <c r="AAE580" s="2"/>
      <c r="AAF580" s="2"/>
      <c r="AAG580" s="2"/>
      <c r="AAH580" s="2"/>
      <c r="AAI580" s="2"/>
      <c r="AAJ580" s="2"/>
      <c r="AAK580" s="2"/>
      <c r="AAL580" s="2"/>
      <c r="AAM580" s="2"/>
      <c r="AAN580" s="2"/>
      <c r="AAO580" s="2"/>
      <c r="AAP580" s="2"/>
      <c r="AAQ580" s="2"/>
      <c r="AAR580" s="2"/>
      <c r="AAS580" s="2"/>
      <c r="AAT580" s="2"/>
      <c r="AAU580" s="2"/>
      <c r="AAV580" s="2"/>
      <c r="AAW580" s="2"/>
      <c r="AAX580" s="2"/>
      <c r="AAY580" s="2"/>
      <c r="AAZ580" s="2"/>
      <c r="ABA580" s="2"/>
      <c r="ABB580" s="2"/>
      <c r="ABC580" s="2"/>
      <c r="ABD580" s="2"/>
      <c r="ABE580" s="2"/>
      <c r="ABF580" s="2"/>
      <c r="ABG580" s="2"/>
      <c r="ABH580" s="2"/>
      <c r="ABI580" s="2"/>
      <c r="ABJ580" s="2"/>
      <c r="ABK580" s="2"/>
      <c r="ABL580" s="2"/>
      <c r="ABM580" s="2"/>
      <c r="ABN580" s="2"/>
      <c r="ABO580" s="2"/>
      <c r="ABP580" s="2"/>
      <c r="ABQ580" s="2"/>
      <c r="ABR580" s="2"/>
      <c r="ABS580" s="2"/>
      <c r="ABT580" s="2"/>
      <c r="ABU580" s="2"/>
      <c r="ABV580" s="2"/>
      <c r="ABW580" s="2"/>
      <c r="ABX580" s="2"/>
      <c r="ABY580" s="2"/>
      <c r="ABZ580" s="2"/>
      <c r="ACA580" s="2"/>
      <c r="ACB580" s="2"/>
      <c r="ACC580" s="2"/>
      <c r="ACD580" s="2"/>
      <c r="ACE580" s="2"/>
      <c r="ACF580" s="2"/>
      <c r="ACG580" s="2"/>
      <c r="ACH580" s="2"/>
      <c r="ACI580" s="2"/>
      <c r="ACJ580" s="2"/>
      <c r="ACK580" s="2"/>
      <c r="ACL580" s="2"/>
      <c r="ACM580" s="2"/>
      <c r="ACN580" s="2"/>
      <c r="ACO580" s="2"/>
      <c r="ACP580" s="2"/>
      <c r="ACQ580" s="2"/>
      <c r="ACR580" s="2"/>
      <c r="ACS580" s="2"/>
      <c r="ACT580" s="2"/>
      <c r="ACU580" s="2"/>
      <c r="ACV580" s="2"/>
      <c r="ACW580" s="2"/>
      <c r="ACX580" s="2"/>
      <c r="ACY580" s="2"/>
      <c r="ACZ580" s="2"/>
      <c r="ADA580" s="2"/>
      <c r="ADB580" s="2"/>
      <c r="ADC580" s="2"/>
      <c r="ADD580" s="2"/>
      <c r="ADE580" s="2"/>
      <c r="ADF580" s="2"/>
      <c r="ADG580" s="2"/>
      <c r="ADH580" s="2"/>
      <c r="ADI580" s="2"/>
      <c r="ADJ580" s="2"/>
      <c r="ADK580" s="2"/>
      <c r="ADL580" s="2"/>
      <c r="ADM580" s="2"/>
      <c r="ADN580" s="2"/>
      <c r="ADO580" s="2"/>
      <c r="ADP580" s="2"/>
      <c r="ADQ580" s="2"/>
      <c r="ADR580" s="2"/>
      <c r="ADS580" s="2"/>
      <c r="ADT580" s="2"/>
      <c r="ADU580" s="2"/>
      <c r="ADV580" s="2"/>
      <c r="ADW580" s="2"/>
      <c r="ADX580" s="2"/>
      <c r="ADY580" s="2"/>
      <c r="ADZ580" s="2"/>
      <c r="AEA580" s="2"/>
      <c r="AEB580" s="2"/>
      <c r="AEC580" s="2"/>
      <c r="AED580" s="2"/>
      <c r="AEE580" s="2"/>
      <c r="AEF580" s="2"/>
      <c r="AEG580" s="2"/>
      <c r="AEH580" s="2"/>
      <c r="AEI580" s="2"/>
      <c r="AEJ580" s="2"/>
      <c r="AEK580" s="2"/>
      <c r="AEL580" s="2"/>
      <c r="AEM580" s="2"/>
      <c r="AEN580" s="2"/>
      <c r="AEO580" s="2"/>
      <c r="AEP580" s="2"/>
      <c r="AEQ580" s="2"/>
      <c r="AER580" s="2"/>
      <c r="AES580" s="2"/>
      <c r="AET580" s="2"/>
      <c r="AEU580" s="2"/>
      <c r="AEV580" s="2"/>
      <c r="AEW580" s="2"/>
      <c r="AEX580" s="2"/>
      <c r="AEY580" s="2"/>
      <c r="AEZ580" s="2"/>
      <c r="AFA580" s="2"/>
      <c r="AFB580" s="2"/>
      <c r="AFC580" s="2"/>
      <c r="AFD580" s="2"/>
      <c r="AFE580" s="2"/>
      <c r="AFF580" s="2"/>
      <c r="AFG580" s="2"/>
      <c r="AFH580" s="2"/>
      <c r="AFI580" s="2"/>
      <c r="AFJ580" s="2"/>
      <c r="AFK580" s="2"/>
      <c r="AFL580" s="2"/>
      <c r="AFM580" s="2"/>
      <c r="AFN580" s="2"/>
      <c r="AFO580" s="2"/>
      <c r="AFP580" s="2"/>
      <c r="AFQ580" s="2"/>
      <c r="AFR580" s="2"/>
      <c r="AFS580" s="2"/>
      <c r="AFT580" s="2"/>
      <c r="AFU580" s="2"/>
      <c r="AFV580" s="2"/>
      <c r="AFW580" s="2"/>
      <c r="AFX580" s="2"/>
      <c r="AFY580" s="2"/>
      <c r="AFZ580" s="2"/>
      <c r="AGA580" s="2"/>
      <c r="AGB580" s="2"/>
      <c r="AGC580" s="2"/>
      <c r="AGD580" s="2"/>
      <c r="AGE580" s="2"/>
      <c r="AGF580" s="2"/>
      <c r="AGG580" s="2"/>
      <c r="AGH580" s="2"/>
      <c r="AGI580" s="2"/>
      <c r="AGJ580" s="2"/>
      <c r="AGK580" s="2"/>
      <c r="AGL580" s="2"/>
      <c r="AGM580" s="2"/>
      <c r="AGN580" s="2"/>
      <c r="AGO580" s="2"/>
      <c r="AGP580" s="2"/>
      <c r="AGQ580" s="2"/>
      <c r="AGR580" s="2"/>
      <c r="AGS580" s="2"/>
      <c r="AGT580" s="2"/>
      <c r="AGU580" s="2"/>
      <c r="AGV580" s="2"/>
      <c r="AGW580" s="2"/>
      <c r="AGX580" s="2"/>
      <c r="AGY580" s="2"/>
      <c r="AGZ580" s="2"/>
      <c r="AHA580" s="2"/>
      <c r="AHB580" s="2"/>
      <c r="AHC580" s="2"/>
      <c r="AHD580" s="2"/>
      <c r="AHE580" s="2"/>
      <c r="AHF580" s="2"/>
      <c r="AHG580" s="2"/>
      <c r="AHH580" s="2"/>
      <c r="AHI580" s="2"/>
      <c r="AHJ580" s="2"/>
      <c r="AHK580" s="2"/>
      <c r="AHL580" s="2"/>
      <c r="AHM580" s="2"/>
      <c r="AHN580" s="2"/>
      <c r="AHO580" s="2"/>
      <c r="AHP580" s="2"/>
      <c r="AHQ580" s="2"/>
      <c r="AHR580" s="2"/>
      <c r="AHS580" s="2"/>
      <c r="AHT580" s="2"/>
      <c r="AHU580" s="2"/>
      <c r="AHV580" s="2"/>
      <c r="AHW580" s="2"/>
      <c r="AHX580" s="2"/>
      <c r="AHY580" s="2"/>
      <c r="AHZ580" s="2"/>
      <c r="AIA580" s="2"/>
      <c r="AIB580" s="2"/>
      <c r="AIC580" s="2"/>
      <c r="AID580" s="2"/>
      <c r="AIE580" s="2"/>
      <c r="AIF580" s="2"/>
      <c r="AIG580" s="2"/>
      <c r="AIH580" s="2"/>
      <c r="AII580" s="2"/>
      <c r="AIJ580" s="2"/>
      <c r="AIK580" s="2"/>
      <c r="AIL580" s="2"/>
      <c r="AIM580" s="2"/>
      <c r="AIN580" s="2"/>
      <c r="AIO580" s="2"/>
      <c r="AIP580" s="2"/>
      <c r="AIQ580" s="2"/>
      <c r="AIR580" s="2"/>
      <c r="AIS580" s="2"/>
      <c r="AIT580" s="2"/>
      <c r="AIU580" s="2"/>
      <c r="AIV580" s="2"/>
      <c r="AIW580" s="2"/>
      <c r="AIX580" s="2"/>
      <c r="AIY580" s="2"/>
      <c r="AIZ580" s="2"/>
      <c r="AJA580" s="2"/>
      <c r="AJB580" s="2"/>
      <c r="AJC580" s="2"/>
      <c r="AJD580" s="2"/>
      <c r="AJE580" s="2"/>
      <c r="AJF580" s="2"/>
      <c r="AJG580" s="2"/>
      <c r="AJH580" s="2"/>
      <c r="AJI580" s="2"/>
      <c r="AJJ580" s="2"/>
      <c r="AJK580" s="2"/>
      <c r="AJL580" s="2"/>
      <c r="AJM580" s="2"/>
      <c r="AJN580" s="2"/>
      <c r="AJO580" s="2"/>
      <c r="AJP580" s="2"/>
      <c r="AJQ580" s="2"/>
      <c r="AJR580" s="2"/>
      <c r="AJS580" s="2"/>
      <c r="AJT580" s="2"/>
      <c r="AJU580" s="2"/>
      <c r="AJV580" s="2"/>
      <c r="AJW580" s="2"/>
      <c r="AJX580" s="2"/>
      <c r="AJY580" s="2"/>
      <c r="AJZ580" s="2"/>
      <c r="AKA580" s="2"/>
      <c r="AKB580" s="2"/>
      <c r="AKC580" s="2"/>
      <c r="AKD580" s="2"/>
      <c r="AKE580" s="2"/>
      <c r="AKF580" s="2"/>
      <c r="AKG580" s="2"/>
      <c r="AKH580" s="2"/>
      <c r="AKI580" s="2"/>
      <c r="AKJ580" s="2"/>
      <c r="AKK580" s="2"/>
      <c r="AKL580" s="2"/>
      <c r="AKM580" s="2"/>
      <c r="AKN580" s="2"/>
      <c r="AKO580" s="2"/>
      <c r="AKP580" s="2"/>
      <c r="AKQ580" s="2"/>
      <c r="AKR580" s="2"/>
      <c r="AKS580" s="2"/>
      <c r="AKT580" s="2"/>
      <c r="AKU580" s="2"/>
      <c r="AKV580" s="2"/>
      <c r="AKW580" s="2"/>
      <c r="AKX580" s="2"/>
      <c r="AKY580" s="2"/>
      <c r="AKZ580" s="2"/>
      <c r="ALA580" s="2"/>
      <c r="ALB580" s="2"/>
      <c r="ALC580" s="2"/>
      <c r="ALD580" s="2"/>
      <c r="ALE580" s="2"/>
      <c r="ALF580" s="2"/>
      <c r="ALG580" s="2"/>
      <c r="ALH580" s="2"/>
      <c r="ALI580" s="2"/>
      <c r="ALJ580" s="2"/>
      <c r="ALK580" s="2"/>
      <c r="ALL580" s="2"/>
      <c r="ALM580" s="2"/>
      <c r="ALN580" s="2"/>
      <c r="ALO580" s="2"/>
      <c r="ALP580" s="2"/>
      <c r="ALQ580" s="2"/>
      <c r="ALR580" s="2"/>
      <c r="ALS580" s="2"/>
      <c r="ALT580" s="2"/>
      <c r="ALU580" s="2"/>
      <c r="ALV580" s="2"/>
      <c r="ALW580" s="2"/>
      <c r="ALX580" s="2"/>
      <c r="ALY580" s="2"/>
      <c r="ALZ580" s="2"/>
      <c r="AMA580" s="2"/>
      <c r="AMB580" s="2"/>
      <c r="AMC580" s="2"/>
      <c r="AMD580" s="2"/>
      <c r="AME580" s="2"/>
      <c r="AMF580" s="2"/>
      <c r="AMG580" s="2"/>
      <c r="AMH580" s="2"/>
      <c r="AMI580" s="2"/>
      <c r="AMJ580" s="2"/>
      <c r="AMK580" s="2"/>
      <c r="AML580" s="2"/>
      <c r="AMM580" s="2"/>
      <c r="AMN580" s="2"/>
      <c r="AMO580" s="2"/>
      <c r="AMP580" s="2"/>
      <c r="AMQ580" s="2"/>
      <c r="AMR580" s="2"/>
      <c r="AMS580" s="2"/>
      <c r="AMT580" s="2"/>
      <c r="AMU580" s="2"/>
      <c r="AMV580" s="2"/>
      <c r="AMW580" s="2"/>
      <c r="AMX580" s="2"/>
      <c r="AMY580" s="2"/>
      <c r="AMZ580" s="2"/>
      <c r="ANA580" s="2"/>
      <c r="ANB580" s="2"/>
      <c r="ANC580" s="2"/>
      <c r="AND580" s="2"/>
      <c r="ANE580" s="2"/>
      <c r="ANF580" s="2"/>
      <c r="ANG580" s="2"/>
      <c r="ANH580" s="2"/>
      <c r="ANI580" s="2"/>
      <c r="ANJ580" s="2"/>
      <c r="ANK580" s="2"/>
      <c r="ANL580" s="2"/>
      <c r="ANM580" s="2"/>
      <c r="ANN580" s="2"/>
      <c r="ANO580" s="2"/>
      <c r="ANP580" s="2"/>
      <c r="ANQ580" s="2"/>
      <c r="ANR580" s="2"/>
      <c r="ANS580" s="2"/>
      <c r="ANT580" s="2"/>
      <c r="ANU580" s="2"/>
      <c r="ANV580" s="2"/>
      <c r="ANW580" s="2"/>
      <c r="ANX580" s="2"/>
      <c r="ANY580" s="2"/>
      <c r="ANZ580" s="2"/>
      <c r="AOA580" s="2"/>
      <c r="AOB580" s="2"/>
      <c r="AOC580" s="2"/>
      <c r="AOD580" s="2"/>
      <c r="AOE580" s="2"/>
      <c r="AOF580" s="2"/>
      <c r="AOG580" s="2"/>
      <c r="AOH580" s="2"/>
      <c r="AOI580" s="2"/>
      <c r="AOJ580" s="2"/>
      <c r="AOK580" s="2"/>
      <c r="AOL580" s="2"/>
      <c r="AOM580" s="2"/>
      <c r="AON580" s="2"/>
      <c r="AOO580" s="2"/>
      <c r="AOP580" s="2"/>
      <c r="AOQ580" s="2"/>
      <c r="AOR580" s="2"/>
      <c r="AOS580" s="2"/>
      <c r="AOT580" s="2"/>
      <c r="AOU580" s="2"/>
      <c r="AOV580" s="2"/>
      <c r="AOW580" s="2"/>
      <c r="AOX580" s="2"/>
      <c r="AOY580" s="2"/>
      <c r="AOZ580" s="2"/>
      <c r="APA580" s="2"/>
      <c r="APB580" s="2"/>
      <c r="APC580" s="2"/>
      <c r="APD580" s="2"/>
      <c r="APE580" s="2"/>
      <c r="APF580" s="2"/>
      <c r="APG580" s="2"/>
      <c r="APH580" s="2"/>
      <c r="API580" s="2"/>
      <c r="APJ580" s="2"/>
      <c r="APK580" s="2"/>
      <c r="APL580" s="2"/>
      <c r="APM580" s="2"/>
      <c r="APN580" s="2"/>
      <c r="APO580" s="2"/>
      <c r="APP580" s="2"/>
      <c r="APQ580" s="2"/>
      <c r="APR580" s="2"/>
      <c r="APS580" s="2"/>
      <c r="APT580" s="2"/>
      <c r="APU580" s="2"/>
      <c r="APV580" s="2"/>
      <c r="APW580" s="2"/>
      <c r="APX580" s="2"/>
      <c r="APY580" s="2"/>
      <c r="APZ580" s="2"/>
      <c r="AQA580" s="2"/>
      <c r="AQB580" s="2"/>
      <c r="AQC580" s="2"/>
      <c r="AQD580" s="2"/>
      <c r="AQE580" s="2"/>
      <c r="AQF580" s="2"/>
      <c r="AQG580" s="2"/>
      <c r="AQH580" s="2"/>
      <c r="AQI580" s="2"/>
      <c r="AQJ580" s="2"/>
      <c r="AQK580" s="2"/>
      <c r="AQL580" s="2"/>
      <c r="AQM580" s="2"/>
      <c r="AQN580" s="2"/>
      <c r="AQO580" s="2"/>
      <c r="AQP580" s="2"/>
      <c r="AQQ580" s="2"/>
      <c r="AQR580" s="2"/>
      <c r="AQS580" s="2"/>
      <c r="AQT580" s="2"/>
      <c r="AQU580" s="2"/>
      <c r="AQV580" s="2"/>
      <c r="AQW580" s="2"/>
      <c r="AQX580" s="2"/>
      <c r="AQY580" s="2"/>
      <c r="AQZ580" s="2"/>
      <c r="ARA580" s="2"/>
      <c r="ARB580" s="2"/>
      <c r="ARC580" s="2"/>
      <c r="ARD580" s="2"/>
      <c r="ARE580" s="2"/>
      <c r="ARF580" s="2"/>
      <c r="ARG580" s="2"/>
      <c r="ARH580" s="2"/>
      <c r="ARI580" s="2"/>
      <c r="ARJ580" s="2"/>
      <c r="ARK580" s="2"/>
      <c r="ARL580" s="2"/>
      <c r="ARM580" s="2"/>
      <c r="ARN580" s="2"/>
      <c r="ARO580" s="2"/>
      <c r="ARP580" s="2"/>
      <c r="ARQ580" s="2"/>
      <c r="ARR580" s="2"/>
      <c r="ARS580" s="2"/>
      <c r="ART580" s="2"/>
      <c r="ARU580" s="2"/>
      <c r="ARV580" s="2"/>
      <c r="ARW580" s="2"/>
      <c r="ARX580" s="2"/>
      <c r="ARY580" s="2"/>
      <c r="ARZ580" s="2"/>
      <c r="ASA580" s="2"/>
      <c r="ASB580" s="2"/>
      <c r="ASC580" s="2"/>
      <c r="ASD580" s="2"/>
      <c r="ASE580" s="2"/>
      <c r="ASF580" s="2"/>
      <c r="ASG580" s="2"/>
      <c r="ASH580" s="2"/>
      <c r="ASI580" s="2"/>
      <c r="ASJ580" s="2"/>
      <c r="ASK580" s="2"/>
      <c r="ASL580" s="2"/>
      <c r="ASM580" s="2"/>
      <c r="ASN580" s="2"/>
      <c r="ASO580" s="2"/>
      <c r="ASP580" s="2"/>
      <c r="ASQ580" s="2"/>
      <c r="ASR580" s="2"/>
      <c r="ASS580" s="2"/>
      <c r="AST580" s="2"/>
      <c r="ASU580" s="2"/>
      <c r="ASV580" s="2"/>
      <c r="ASW580" s="2"/>
      <c r="ASX580" s="2"/>
      <c r="ASY580" s="2"/>
      <c r="ASZ580" s="2"/>
      <c r="ATA580" s="2"/>
      <c r="ATB580" s="2"/>
      <c r="ATC580" s="2"/>
      <c r="ATD580" s="2"/>
      <c r="ATE580" s="2"/>
      <c r="ATF580" s="2"/>
      <c r="ATG580" s="2"/>
      <c r="ATH580" s="2"/>
      <c r="ATI580" s="2"/>
      <c r="ATJ580" s="2"/>
      <c r="ATK580" s="2"/>
      <c r="ATL580" s="2"/>
      <c r="ATM580" s="2"/>
      <c r="ATN580" s="2"/>
      <c r="ATO580" s="2"/>
      <c r="ATP580" s="2"/>
      <c r="ATQ580" s="2"/>
      <c r="ATR580" s="2"/>
      <c r="ATS580" s="2"/>
      <c r="ATT580" s="2"/>
      <c r="ATU580" s="2"/>
      <c r="ATV580" s="2"/>
      <c r="ATW580" s="2"/>
      <c r="ATX580" s="2"/>
      <c r="ATY580" s="2"/>
      <c r="ATZ580" s="2"/>
      <c r="AUA580" s="2"/>
      <c r="AUB580" s="2"/>
      <c r="AUC580" s="2"/>
      <c r="AUD580" s="2"/>
      <c r="AUE580" s="2"/>
      <c r="AUF580" s="2"/>
      <c r="AUG580" s="2"/>
      <c r="AUH580" s="2"/>
      <c r="AUI580" s="2"/>
      <c r="AUJ580" s="2"/>
      <c r="AUK580" s="2"/>
      <c r="AUL580" s="2"/>
      <c r="AUM580" s="2"/>
      <c r="AUN580" s="2"/>
      <c r="AUO580" s="2"/>
      <c r="AUP580" s="2"/>
      <c r="AUQ580" s="2"/>
      <c r="AUR580" s="2"/>
      <c r="AUS580" s="2"/>
      <c r="AUT580" s="2"/>
      <c r="AUU580" s="2"/>
      <c r="AUV580" s="2"/>
      <c r="AUW580" s="2"/>
      <c r="AUX580" s="2"/>
      <c r="AUY580" s="2"/>
      <c r="AUZ580" s="2"/>
      <c r="AVA580" s="2"/>
      <c r="AVB580" s="2"/>
      <c r="AVC580" s="2"/>
      <c r="AVD580" s="2"/>
      <c r="AVE580" s="2"/>
      <c r="AVF580" s="2"/>
      <c r="AVG580" s="2"/>
      <c r="AVH580" s="2"/>
      <c r="AVI580" s="2"/>
      <c r="AVJ580" s="2"/>
      <c r="AVK580" s="2"/>
      <c r="AVL580" s="2"/>
      <c r="AVM580" s="2"/>
      <c r="AVN580" s="2"/>
      <c r="AVO580" s="2"/>
      <c r="AVP580" s="2"/>
      <c r="AVQ580" s="2"/>
      <c r="AVR580" s="2"/>
      <c r="AVS580" s="2"/>
      <c r="AVT580" s="2"/>
      <c r="AVU580" s="2"/>
      <c r="AVV580" s="2"/>
      <c r="AVW580" s="2"/>
      <c r="AVX580" s="2"/>
      <c r="AVY580" s="2"/>
      <c r="AVZ580" s="2"/>
      <c r="AWA580" s="2"/>
      <c r="AWB580" s="2"/>
      <c r="AWC580" s="2"/>
      <c r="AWD580" s="2"/>
      <c r="AWE580" s="2"/>
      <c r="AWF580" s="2"/>
      <c r="AWG580" s="2"/>
      <c r="AWH580" s="2"/>
      <c r="AWI580" s="2"/>
      <c r="AWJ580" s="2"/>
      <c r="AWK580" s="2"/>
      <c r="AWL580" s="2"/>
      <c r="AWM580" s="2"/>
      <c r="AWN580" s="2"/>
      <c r="AWO580" s="2"/>
      <c r="AWP580" s="2"/>
      <c r="AWQ580" s="2"/>
      <c r="AWR580" s="2"/>
      <c r="AWS580" s="2"/>
      <c r="AWT580" s="2"/>
      <c r="AWU580" s="2"/>
      <c r="AWV580" s="2"/>
      <c r="AWW580" s="2"/>
      <c r="AWX580" s="2"/>
      <c r="AWY580" s="2"/>
      <c r="AWZ580" s="2"/>
      <c r="AXA580" s="2"/>
      <c r="AXB580" s="2"/>
      <c r="AXC580" s="2"/>
      <c r="AXD580" s="2"/>
      <c r="AXE580" s="2"/>
      <c r="AXF580" s="2"/>
      <c r="AXG580" s="2"/>
      <c r="AXH580" s="2"/>
      <c r="AXI580" s="2"/>
      <c r="AXJ580" s="2"/>
      <c r="AXK580" s="2"/>
      <c r="AXL580" s="2"/>
      <c r="AXM580" s="2"/>
      <c r="AXN580" s="2"/>
      <c r="AXO580" s="2"/>
      <c r="AXP580" s="2"/>
      <c r="AXQ580" s="2"/>
      <c r="AXR580" s="2"/>
      <c r="AXS580" s="2"/>
      <c r="AXT580" s="2"/>
      <c r="AXU580" s="2"/>
      <c r="AXV580" s="2"/>
      <c r="AXW580" s="2"/>
      <c r="AXX580" s="2"/>
      <c r="AXY580" s="2"/>
      <c r="AXZ580" s="2"/>
      <c r="AYA580" s="2"/>
      <c r="AYB580" s="2"/>
      <c r="AYC580" s="2"/>
      <c r="AYD580" s="2"/>
      <c r="AYE580" s="2"/>
      <c r="AYF580" s="2"/>
      <c r="AYG580" s="2"/>
      <c r="AYH580" s="2"/>
      <c r="AYI580" s="2"/>
      <c r="AYJ580" s="2"/>
      <c r="AYK580" s="2"/>
      <c r="AYL580" s="2"/>
      <c r="AYM580" s="2"/>
      <c r="AYN580" s="2"/>
      <c r="AYO580" s="2"/>
      <c r="AYP580" s="2"/>
      <c r="AYQ580" s="2"/>
      <c r="AYR580" s="2"/>
      <c r="AYS580" s="2"/>
      <c r="AYT580" s="2"/>
      <c r="AYU580" s="2"/>
      <c r="AYV580" s="2"/>
      <c r="AYW580" s="2"/>
      <c r="AYX580" s="2"/>
      <c r="AYY580" s="2"/>
      <c r="AYZ580" s="2"/>
      <c r="AZA580" s="2"/>
      <c r="AZB580" s="2"/>
      <c r="AZC580" s="2"/>
      <c r="AZD580" s="2"/>
      <c r="AZE580" s="2"/>
      <c r="AZF580" s="2"/>
      <c r="AZG580" s="2"/>
      <c r="AZH580" s="2"/>
      <c r="AZI580" s="2"/>
      <c r="AZJ580" s="2"/>
      <c r="AZK580" s="2"/>
      <c r="AZL580" s="2"/>
      <c r="AZM580" s="2"/>
      <c r="AZN580" s="2"/>
      <c r="AZO580" s="2"/>
      <c r="AZP580" s="2"/>
      <c r="AZQ580" s="2"/>
      <c r="AZR580" s="2"/>
      <c r="AZS580" s="2"/>
      <c r="AZT580" s="2"/>
      <c r="AZU580" s="2"/>
      <c r="AZV580" s="2"/>
      <c r="AZW580" s="2"/>
      <c r="AZX580" s="2"/>
      <c r="AZY580" s="2"/>
      <c r="AZZ580" s="2"/>
      <c r="BAA580" s="2"/>
      <c r="BAB580" s="2"/>
      <c r="BAC580" s="2"/>
      <c r="BAD580" s="2"/>
      <c r="BAE580" s="2"/>
      <c r="BAF580" s="2"/>
      <c r="BAG580" s="2"/>
      <c r="BAH580" s="2"/>
      <c r="BAI580" s="2"/>
      <c r="BAJ580" s="2"/>
      <c r="BAK580" s="2"/>
      <c r="BAL580" s="2"/>
      <c r="BAM580" s="2"/>
      <c r="BAN580" s="2"/>
      <c r="BAO580" s="2"/>
      <c r="BAP580" s="2"/>
      <c r="BAQ580" s="2"/>
      <c r="BAR580" s="2"/>
      <c r="BAS580" s="2"/>
      <c r="BAT580" s="2"/>
      <c r="BAU580" s="2"/>
      <c r="BAV580" s="2"/>
      <c r="BAW580" s="2"/>
      <c r="BAX580" s="2"/>
      <c r="BAY580" s="2"/>
      <c r="BAZ580" s="2"/>
      <c r="BBA580" s="2"/>
      <c r="BBB580" s="2"/>
      <c r="BBC580" s="2"/>
      <c r="BBD580" s="2"/>
      <c r="BBE580" s="2"/>
      <c r="BBF580" s="2"/>
      <c r="BBG580" s="2"/>
      <c r="BBH580" s="2"/>
      <c r="BBI580" s="2"/>
      <c r="BBJ580" s="2"/>
      <c r="BBK580" s="2"/>
      <c r="BBL580" s="2"/>
      <c r="BBM580" s="2"/>
      <c r="BBN580" s="2"/>
      <c r="BBO580" s="2"/>
      <c r="BBP580" s="2"/>
      <c r="BBQ580" s="2"/>
      <c r="BBR580" s="2"/>
      <c r="BBS580" s="2"/>
      <c r="BBT580" s="2"/>
      <c r="BBU580" s="2"/>
      <c r="BBV580" s="2"/>
      <c r="BBW580" s="2"/>
      <c r="BBX580" s="2"/>
      <c r="BBY580" s="2"/>
      <c r="BBZ580" s="2"/>
      <c r="BCA580" s="2"/>
      <c r="BCB580" s="2"/>
      <c r="BCC580" s="2"/>
      <c r="BCD580" s="2"/>
      <c r="BCE580" s="2"/>
      <c r="BCF580" s="2"/>
      <c r="BCG580" s="2"/>
      <c r="BCH580" s="2"/>
      <c r="BCI580" s="2"/>
      <c r="BCJ580" s="2"/>
      <c r="BCK580" s="2"/>
      <c r="BCL580" s="2"/>
      <c r="BCM580" s="2"/>
      <c r="BCN580" s="2"/>
      <c r="BCO580" s="2"/>
      <c r="BCP580" s="2"/>
      <c r="BCQ580" s="2"/>
      <c r="BCR580" s="2"/>
      <c r="BCS580" s="2"/>
      <c r="BCT580" s="2"/>
      <c r="BCU580" s="2"/>
      <c r="BCV580" s="2"/>
      <c r="BCW580" s="2"/>
      <c r="BCX580" s="2"/>
      <c r="BCY580" s="2"/>
      <c r="BCZ580" s="2"/>
      <c r="BDA580" s="2"/>
      <c r="BDB580" s="2"/>
      <c r="BDC580" s="2"/>
      <c r="BDD580" s="2"/>
      <c r="BDE580" s="2"/>
      <c r="BDF580" s="2"/>
      <c r="BDG580" s="2"/>
      <c r="BDH580" s="2"/>
      <c r="BDI580" s="2"/>
      <c r="BDJ580" s="2"/>
      <c r="BDK580" s="2"/>
      <c r="BDL580" s="2"/>
      <c r="BDM580" s="2"/>
      <c r="BDN580" s="2"/>
      <c r="BDO580" s="2"/>
      <c r="BDP580" s="2"/>
      <c r="BDQ580" s="2"/>
      <c r="BDR580" s="2"/>
      <c r="BDS580" s="2"/>
      <c r="BDT580" s="2"/>
      <c r="BDU580" s="2"/>
      <c r="BDV580" s="2"/>
      <c r="BDW580" s="2"/>
      <c r="BDX580" s="2"/>
      <c r="BDY580" s="2"/>
      <c r="BDZ580" s="2"/>
      <c r="BEA580" s="2"/>
      <c r="BEB580" s="2"/>
      <c r="BEC580" s="2"/>
      <c r="BED580" s="2"/>
      <c r="BEE580" s="2"/>
      <c r="BEF580" s="2"/>
      <c r="BEG580" s="2"/>
      <c r="BEH580" s="2"/>
      <c r="BEI580" s="2"/>
      <c r="BEJ580" s="2"/>
      <c r="BEK580" s="2"/>
      <c r="BEL580" s="2"/>
      <c r="BEM580" s="2"/>
      <c r="BEN580" s="2"/>
      <c r="BEO580" s="2"/>
      <c r="BEP580" s="2"/>
      <c r="BEQ580" s="2"/>
      <c r="BER580" s="2"/>
      <c r="BES580" s="2"/>
      <c r="BET580" s="2"/>
      <c r="BEU580" s="2"/>
      <c r="BEV580" s="2"/>
      <c r="BEW580" s="2"/>
      <c r="BEX580" s="2"/>
      <c r="BEY580" s="2"/>
      <c r="BEZ580" s="2"/>
      <c r="BFA580" s="2"/>
      <c r="BFB580" s="2"/>
      <c r="BFC580" s="2"/>
      <c r="BFD580" s="2"/>
      <c r="BFE580" s="2"/>
      <c r="BFF580" s="2"/>
      <c r="BFG580" s="2"/>
      <c r="BFH580" s="2"/>
      <c r="BFI580" s="2"/>
      <c r="BFJ580" s="2"/>
      <c r="BFK580" s="2"/>
      <c r="BFL580" s="2"/>
      <c r="BFM580" s="2"/>
      <c r="BFN580" s="2"/>
      <c r="BFO580" s="2"/>
      <c r="BFP580" s="2"/>
      <c r="BFQ580" s="2"/>
      <c r="BFR580" s="2"/>
      <c r="BFS580" s="2"/>
      <c r="BFT580" s="2"/>
      <c r="BFU580" s="2"/>
      <c r="BFV580" s="2"/>
      <c r="BFW580" s="2"/>
      <c r="BFX580" s="2"/>
      <c r="BFY580" s="2"/>
      <c r="BFZ580" s="2"/>
      <c r="BGA580" s="2"/>
      <c r="BGB580" s="2"/>
      <c r="BGC580" s="2"/>
      <c r="BGD580" s="2"/>
      <c r="BGE580" s="2"/>
      <c r="BGF580" s="2"/>
      <c r="BGG580" s="2"/>
      <c r="BGH580" s="2"/>
      <c r="BGI580" s="2"/>
      <c r="BGJ580" s="2"/>
      <c r="BGK580" s="2"/>
      <c r="BGL580" s="2"/>
      <c r="BGM580" s="2"/>
      <c r="BGN580" s="2"/>
      <c r="BGO580" s="2"/>
      <c r="BGP580" s="2"/>
      <c r="BGQ580" s="2"/>
      <c r="BGR580" s="2"/>
      <c r="BGS580" s="2"/>
      <c r="BGT580" s="2"/>
      <c r="BGU580" s="2"/>
      <c r="BGV580" s="2"/>
      <c r="BGW580" s="2"/>
      <c r="BGX580" s="2"/>
      <c r="BGY580" s="2"/>
      <c r="BGZ580" s="2"/>
      <c r="BHA580" s="2"/>
      <c r="BHB580" s="2"/>
      <c r="BHC580" s="2"/>
      <c r="BHD580" s="2"/>
      <c r="BHE580" s="2"/>
      <c r="BHF580" s="2"/>
      <c r="BHG580" s="2"/>
      <c r="BHH580" s="2"/>
      <c r="BHI580" s="2"/>
      <c r="BHJ580" s="2"/>
      <c r="BHK580" s="2"/>
      <c r="BHL580" s="2"/>
      <c r="BHM580" s="2"/>
      <c r="BHN580" s="2"/>
      <c r="BHO580" s="2"/>
      <c r="BHP580" s="2"/>
      <c r="BHQ580" s="2"/>
      <c r="BHR580" s="2"/>
      <c r="BHS580" s="2"/>
      <c r="BHT580" s="2"/>
      <c r="BHU580" s="2"/>
      <c r="BHV580" s="2"/>
      <c r="BHW580" s="2"/>
      <c r="BHX580" s="2"/>
      <c r="BHY580" s="2"/>
      <c r="BHZ580" s="2"/>
      <c r="BIA580" s="2"/>
      <c r="BIB580" s="2"/>
      <c r="BIC580" s="2"/>
      <c r="BID580" s="2"/>
      <c r="BIE580" s="2"/>
      <c r="BIF580" s="2"/>
      <c r="BIG580" s="2"/>
      <c r="BIH580" s="2"/>
      <c r="BII580" s="2"/>
      <c r="BIJ580" s="2"/>
      <c r="BIK580" s="2"/>
      <c r="BIL580" s="2"/>
      <c r="BIM580" s="2"/>
      <c r="BIN580" s="2"/>
      <c r="BIO580" s="2"/>
      <c r="BIP580" s="2"/>
      <c r="BIQ580" s="2"/>
      <c r="BIR580" s="2"/>
      <c r="BIS580" s="2"/>
      <c r="BIT580" s="2"/>
      <c r="BIU580" s="2"/>
      <c r="BIV580" s="2"/>
      <c r="BIW580" s="2"/>
      <c r="BIX580" s="2"/>
      <c r="BIY580" s="2"/>
      <c r="BIZ580" s="2"/>
      <c r="BJA580" s="2"/>
      <c r="BJB580" s="2"/>
      <c r="BJC580" s="2"/>
      <c r="BJD580" s="2"/>
      <c r="BJE580" s="2"/>
      <c r="BJF580" s="2"/>
      <c r="BJG580" s="2"/>
      <c r="BJH580" s="2"/>
      <c r="BJI580" s="2"/>
      <c r="BJJ580" s="2"/>
      <c r="BJK580" s="2"/>
      <c r="BJL580" s="2"/>
      <c r="BJM580" s="2"/>
      <c r="BJN580" s="2"/>
      <c r="BJO580" s="2"/>
      <c r="BJP580" s="2"/>
      <c r="BJQ580" s="2"/>
      <c r="BJR580" s="2"/>
      <c r="BJS580" s="2"/>
      <c r="BJT580" s="2"/>
      <c r="BJU580" s="2"/>
      <c r="BJV580" s="2"/>
      <c r="BJW580" s="2"/>
      <c r="BJX580" s="2"/>
      <c r="BJY580" s="2"/>
      <c r="BJZ580" s="2"/>
      <c r="BKA580" s="2"/>
      <c r="BKB580" s="2"/>
      <c r="BKC580" s="2"/>
      <c r="BKD580" s="2"/>
      <c r="BKE580" s="2"/>
      <c r="BKF580" s="2"/>
      <c r="BKG580" s="2"/>
      <c r="BKH580" s="2"/>
      <c r="BKI580" s="2"/>
      <c r="BKJ580" s="2"/>
      <c r="BKK580" s="2"/>
      <c r="BKL580" s="2"/>
      <c r="BKM580" s="2"/>
      <c r="BKN580" s="2"/>
      <c r="BKO580" s="2"/>
      <c r="BKP580" s="2"/>
      <c r="BKQ580" s="2"/>
      <c r="BKR580" s="2"/>
      <c r="BKS580" s="2"/>
      <c r="BKT580" s="2"/>
      <c r="BKU580" s="2"/>
      <c r="BKV580" s="2"/>
      <c r="BKW580" s="2"/>
      <c r="BKX580" s="2"/>
      <c r="BKY580" s="2"/>
      <c r="BKZ580" s="2"/>
      <c r="BLA580" s="2"/>
      <c r="BLB580" s="2"/>
      <c r="BLC580" s="2"/>
      <c r="BLD580" s="2"/>
      <c r="BLE580" s="2"/>
      <c r="BLF580" s="2"/>
      <c r="BLG580" s="2"/>
      <c r="BLH580" s="2"/>
      <c r="BLI580" s="2"/>
      <c r="BLJ580" s="2"/>
      <c r="BLK580" s="2"/>
      <c r="BLL580" s="2"/>
      <c r="BLM580" s="2"/>
      <c r="BLN580" s="2"/>
      <c r="BLO580" s="2"/>
      <c r="BLP580" s="2"/>
      <c r="BLQ580" s="2"/>
      <c r="BLR580" s="2"/>
      <c r="BLS580" s="2"/>
      <c r="BLT580" s="2"/>
      <c r="BLU580" s="2"/>
      <c r="BLV580" s="2"/>
      <c r="BLW580" s="2"/>
      <c r="BLX580" s="2"/>
      <c r="BLY580" s="2"/>
      <c r="BLZ580" s="2"/>
      <c r="BMA580" s="2"/>
      <c r="BMB580" s="2"/>
      <c r="BMC580" s="2"/>
      <c r="BMD580" s="2"/>
      <c r="BME580" s="2"/>
      <c r="BMF580" s="2"/>
      <c r="BMG580" s="2"/>
      <c r="BMH580" s="2"/>
      <c r="BMI580" s="2"/>
      <c r="BMJ580" s="2"/>
      <c r="BMK580" s="2"/>
      <c r="BML580" s="2"/>
      <c r="BMM580" s="2"/>
      <c r="BMN580" s="2"/>
      <c r="BMO580" s="2"/>
      <c r="BMP580" s="2"/>
      <c r="BMQ580" s="2"/>
      <c r="BMR580" s="2"/>
      <c r="BMS580" s="2"/>
      <c r="BMT580" s="2"/>
      <c r="BMU580" s="2"/>
      <c r="BMV580" s="2"/>
      <c r="BMW580" s="2"/>
      <c r="BMX580" s="2"/>
      <c r="BMY580" s="2"/>
      <c r="BMZ580" s="2"/>
      <c r="BNA580" s="2"/>
      <c r="BNB580" s="2"/>
      <c r="BNC580" s="2"/>
      <c r="BND580" s="2"/>
      <c r="BNE580" s="2"/>
      <c r="BNF580" s="2"/>
      <c r="BNG580" s="2"/>
      <c r="BNH580" s="2"/>
      <c r="BNI580" s="2"/>
      <c r="BNJ580" s="2"/>
      <c r="BNK580" s="2"/>
      <c r="BNL580" s="2"/>
      <c r="BNM580" s="2"/>
      <c r="BNN580" s="2"/>
      <c r="BNO580" s="2"/>
      <c r="BNP580" s="2"/>
      <c r="BNQ580" s="2"/>
      <c r="BNR580" s="2"/>
      <c r="BNS580" s="2"/>
      <c r="BNT580" s="2"/>
      <c r="BNU580" s="2"/>
      <c r="BNV580" s="2"/>
      <c r="BNW580" s="2"/>
      <c r="BNX580" s="2"/>
      <c r="BNY580" s="2"/>
      <c r="BNZ580" s="2"/>
      <c r="BOA580" s="2"/>
      <c r="BOB580" s="2"/>
      <c r="BOC580" s="2"/>
      <c r="BOD580" s="2"/>
      <c r="BOE580" s="2"/>
      <c r="BOF580" s="2"/>
      <c r="BOG580" s="2"/>
      <c r="BOH580" s="2"/>
      <c r="BOI580" s="2"/>
      <c r="BOJ580" s="2"/>
      <c r="BOK580" s="2"/>
      <c r="BOL580" s="2"/>
      <c r="BOM580" s="2"/>
      <c r="BON580" s="2"/>
      <c r="BOO580" s="2"/>
      <c r="BOP580" s="2"/>
      <c r="BOQ580" s="2"/>
      <c r="BOR580" s="2"/>
      <c r="BOS580" s="2"/>
      <c r="BOT580" s="2"/>
      <c r="BOU580" s="2"/>
      <c r="BOV580" s="2"/>
      <c r="BOW580" s="2"/>
      <c r="BOX580" s="2"/>
      <c r="BOY580" s="2"/>
      <c r="BOZ580" s="2"/>
      <c r="BPA580" s="2"/>
      <c r="BPB580" s="2"/>
      <c r="BPC580" s="2"/>
      <c r="BPD580" s="2"/>
      <c r="BPE580" s="2"/>
      <c r="BPF580" s="2"/>
      <c r="BPG580" s="2"/>
      <c r="BPH580" s="2"/>
      <c r="BPI580" s="2"/>
      <c r="BPJ580" s="2"/>
      <c r="BPK580" s="2"/>
      <c r="BPL580" s="2"/>
      <c r="BPM580" s="2"/>
      <c r="BPN580" s="2"/>
      <c r="BPO580" s="2"/>
      <c r="BPP580" s="2"/>
      <c r="BPQ580" s="2"/>
      <c r="BPR580" s="2"/>
      <c r="BPS580" s="2"/>
      <c r="BPT580" s="2"/>
      <c r="BPU580" s="2"/>
      <c r="BPV580" s="2"/>
      <c r="BPW580" s="2"/>
      <c r="BPX580" s="2"/>
      <c r="BPY580" s="2"/>
      <c r="BPZ580" s="2"/>
      <c r="BQA580" s="2"/>
      <c r="BQB580" s="2"/>
      <c r="BQC580" s="2"/>
      <c r="BQD580" s="2"/>
      <c r="BQE580" s="2"/>
      <c r="BQF580" s="2"/>
      <c r="BQG580" s="2"/>
      <c r="BQH580" s="2"/>
      <c r="BQI580" s="2"/>
      <c r="BQJ580" s="2"/>
      <c r="BQK580" s="2"/>
      <c r="BQL580" s="2"/>
      <c r="BQM580" s="2"/>
      <c r="BQN580" s="2"/>
      <c r="BQO580" s="2"/>
      <c r="BQP580" s="2"/>
      <c r="BQQ580" s="2"/>
      <c r="BQR580" s="2"/>
      <c r="BQS580" s="2"/>
      <c r="BQT580" s="2"/>
      <c r="BQU580" s="2"/>
      <c r="BQV580" s="2"/>
      <c r="BQW580" s="2"/>
      <c r="BQX580" s="2"/>
      <c r="BQY580" s="2"/>
      <c r="BQZ580" s="2"/>
      <c r="BRA580" s="2"/>
      <c r="BRB580" s="2"/>
      <c r="BRC580" s="2"/>
      <c r="BRD580" s="2"/>
      <c r="BRE580" s="2"/>
      <c r="BRF580" s="2"/>
      <c r="BRG580" s="2"/>
      <c r="BRH580" s="2"/>
      <c r="BRI580" s="2"/>
      <c r="BRJ580" s="2"/>
      <c r="BRK580" s="2"/>
      <c r="BRL580" s="2"/>
      <c r="BRM580" s="2"/>
      <c r="BRN580" s="2"/>
      <c r="BRO580" s="2"/>
      <c r="BRP580" s="2"/>
      <c r="BRQ580" s="2"/>
      <c r="BRR580" s="2"/>
      <c r="BRS580" s="2"/>
      <c r="BRT580" s="2"/>
      <c r="BRU580" s="2"/>
      <c r="BRV580" s="2"/>
      <c r="BRW580" s="2"/>
      <c r="BRX580" s="2"/>
      <c r="BRY580" s="2"/>
      <c r="BRZ580" s="2"/>
      <c r="BSA580" s="2"/>
      <c r="BSB580" s="2"/>
      <c r="BSC580" s="2"/>
      <c r="BSD580" s="2"/>
      <c r="BSE580" s="2"/>
      <c r="BSF580" s="2"/>
      <c r="BSG580" s="2"/>
      <c r="BSH580" s="2"/>
      <c r="BSI580" s="2"/>
      <c r="BSJ580" s="2"/>
      <c r="BSK580" s="2"/>
      <c r="BSL580" s="2"/>
      <c r="BSM580" s="2"/>
      <c r="BSN580" s="2"/>
      <c r="BSO580" s="2"/>
      <c r="BSP580" s="2"/>
      <c r="BSQ580" s="2"/>
      <c r="BSR580" s="2"/>
      <c r="BSS580" s="2"/>
      <c r="BST580" s="2"/>
      <c r="BSU580" s="2"/>
      <c r="BSV580" s="2"/>
      <c r="BSW580" s="2"/>
      <c r="BSX580" s="2"/>
      <c r="BSY580" s="2"/>
      <c r="BSZ580" s="2"/>
      <c r="BTA580" s="2"/>
      <c r="BTB580" s="2"/>
      <c r="BTC580" s="2"/>
      <c r="BTD580" s="2"/>
      <c r="BTE580" s="2"/>
      <c r="BTF580" s="2"/>
      <c r="BTG580" s="2"/>
      <c r="BTH580" s="2"/>
      <c r="BTI580" s="2"/>
      <c r="BTJ580" s="2"/>
      <c r="BTK580" s="2"/>
      <c r="BTL580" s="2"/>
      <c r="BTM580" s="2"/>
      <c r="BTN580" s="2"/>
      <c r="BTO580" s="2"/>
      <c r="BTP580" s="2"/>
      <c r="BTQ580" s="2"/>
      <c r="BTR580" s="2"/>
      <c r="BTS580" s="2"/>
      <c r="BTT580" s="2"/>
      <c r="BTU580" s="2"/>
      <c r="BTV580" s="2"/>
      <c r="BTW580" s="2"/>
      <c r="BTX580" s="2"/>
      <c r="BTY580" s="2"/>
      <c r="BTZ580" s="2"/>
      <c r="BUA580" s="2"/>
      <c r="BUB580" s="2"/>
      <c r="BUC580" s="2"/>
      <c r="BUD580" s="2"/>
      <c r="BUE580" s="2"/>
      <c r="BUF580" s="2"/>
      <c r="BUG580" s="2"/>
      <c r="BUH580" s="2"/>
      <c r="BUI580" s="2"/>
      <c r="BUJ580" s="2"/>
      <c r="BUK580" s="2"/>
      <c r="BUL580" s="2"/>
      <c r="BUM580" s="2"/>
      <c r="BUN580" s="2"/>
      <c r="BUO580" s="2"/>
      <c r="BUP580" s="2"/>
      <c r="BUQ580" s="2"/>
      <c r="BUR580" s="2"/>
      <c r="BUS580" s="2"/>
      <c r="BUT580" s="2"/>
      <c r="BUU580" s="2"/>
      <c r="BUV580" s="2"/>
      <c r="BUW580" s="2"/>
      <c r="BUX580" s="2"/>
      <c r="BUY580" s="2"/>
      <c r="BUZ580" s="2"/>
      <c r="BVA580" s="2"/>
      <c r="BVB580" s="2"/>
      <c r="BVC580" s="2"/>
      <c r="BVD580" s="2"/>
      <c r="BVE580" s="2"/>
      <c r="BVF580" s="2"/>
      <c r="BVG580" s="2"/>
      <c r="BVH580" s="2"/>
      <c r="BVI580" s="2"/>
      <c r="BVJ580" s="2"/>
      <c r="BVK580" s="2"/>
      <c r="BVL580" s="2"/>
      <c r="BVM580" s="2"/>
      <c r="BVN580" s="2"/>
      <c r="BVO580" s="2"/>
      <c r="BVP580" s="2"/>
      <c r="BVQ580" s="2"/>
      <c r="BVR580" s="2"/>
      <c r="BVS580" s="2"/>
      <c r="BVT580" s="2"/>
      <c r="BVU580" s="2"/>
      <c r="BVV580" s="2"/>
      <c r="BVW580" s="2"/>
      <c r="BVX580" s="2"/>
      <c r="BVY580" s="2"/>
      <c r="BVZ580" s="2"/>
      <c r="BWA580" s="2"/>
      <c r="BWB580" s="2"/>
      <c r="BWC580" s="2"/>
      <c r="BWD580" s="2"/>
      <c r="BWE580" s="2"/>
      <c r="BWF580" s="2"/>
      <c r="BWG580" s="2"/>
      <c r="BWH580" s="2"/>
      <c r="BWI580" s="2"/>
      <c r="BWJ580" s="2"/>
      <c r="BWK580" s="2"/>
      <c r="BWL580" s="2"/>
      <c r="BWM580" s="2"/>
      <c r="BWN580" s="2"/>
      <c r="BWO580" s="2"/>
      <c r="BWP580" s="2"/>
      <c r="BWQ580" s="2"/>
      <c r="BWR580" s="2"/>
      <c r="BWS580" s="2"/>
      <c r="BWT580" s="2"/>
      <c r="BWU580" s="2"/>
      <c r="BWV580" s="2"/>
      <c r="BWW580" s="2"/>
      <c r="BWX580" s="2"/>
      <c r="BWY580" s="2"/>
      <c r="BWZ580" s="2"/>
      <c r="BXA580" s="2"/>
      <c r="BXB580" s="2"/>
      <c r="BXC580" s="2"/>
      <c r="BXD580" s="2"/>
      <c r="BXE580" s="2"/>
      <c r="BXF580" s="2"/>
      <c r="BXG580" s="2"/>
      <c r="BXH580" s="2"/>
      <c r="BXI580" s="2"/>
      <c r="BXJ580" s="2"/>
      <c r="BXK580" s="2"/>
      <c r="BXL580" s="2"/>
      <c r="BXM580" s="2"/>
      <c r="BXN580" s="2"/>
      <c r="BXO580" s="2"/>
      <c r="BXP580" s="2"/>
      <c r="BXQ580" s="2"/>
      <c r="BXR580" s="2"/>
      <c r="BXS580" s="2"/>
      <c r="BXT580" s="2"/>
      <c r="BXU580" s="2"/>
      <c r="BXV580" s="2"/>
      <c r="BXW580" s="2"/>
      <c r="BXX580" s="2"/>
      <c r="BXY580" s="2"/>
      <c r="BXZ580" s="2"/>
      <c r="BYA580" s="2"/>
      <c r="BYB580" s="2"/>
      <c r="BYC580" s="2"/>
      <c r="BYD580" s="2"/>
      <c r="BYE580" s="2"/>
      <c r="BYF580" s="2"/>
      <c r="BYG580" s="2"/>
      <c r="BYH580" s="2"/>
      <c r="BYI580" s="2"/>
      <c r="BYJ580" s="2"/>
      <c r="BYK580" s="2"/>
      <c r="BYL580" s="2"/>
      <c r="BYM580" s="2"/>
      <c r="BYN580" s="2"/>
      <c r="BYO580" s="2"/>
      <c r="BYP580" s="2"/>
      <c r="BYQ580" s="2"/>
      <c r="BYR580" s="2"/>
      <c r="BYS580" s="2"/>
      <c r="BYT580" s="2"/>
      <c r="BYU580" s="2"/>
      <c r="BYV580" s="2"/>
      <c r="BYW580" s="2"/>
      <c r="BYX580" s="2"/>
      <c r="BYY580" s="2"/>
      <c r="BYZ580" s="2"/>
      <c r="BZA580" s="2"/>
      <c r="BZB580" s="2"/>
      <c r="BZC580" s="2"/>
      <c r="BZD580" s="2"/>
      <c r="BZE580" s="2"/>
      <c r="BZF580" s="2"/>
      <c r="BZG580" s="2"/>
      <c r="BZH580" s="2"/>
      <c r="BZI580" s="2"/>
      <c r="BZJ580" s="2"/>
      <c r="BZK580" s="2"/>
      <c r="BZL580" s="2"/>
      <c r="BZM580" s="2"/>
      <c r="BZN580" s="2"/>
      <c r="BZO580" s="2"/>
      <c r="BZP580" s="2"/>
      <c r="BZQ580" s="2"/>
      <c r="BZR580" s="2"/>
      <c r="BZS580" s="2"/>
      <c r="BZT580" s="2"/>
      <c r="BZU580" s="2"/>
      <c r="BZV580" s="2"/>
      <c r="BZW580" s="2"/>
      <c r="BZX580" s="2"/>
      <c r="BZY580" s="2"/>
      <c r="BZZ580" s="2"/>
      <c r="CAA580" s="2"/>
      <c r="CAB580" s="2"/>
      <c r="CAC580" s="2"/>
      <c r="CAD580" s="2"/>
      <c r="CAE580" s="2"/>
      <c r="CAF580" s="2"/>
      <c r="CAG580" s="2"/>
      <c r="CAH580" s="2"/>
      <c r="CAI580" s="2"/>
      <c r="CAJ580" s="2"/>
      <c r="CAK580" s="2"/>
      <c r="CAL580" s="2"/>
      <c r="CAM580" s="2"/>
      <c r="CAN580" s="2"/>
      <c r="CAO580" s="2"/>
      <c r="CAP580" s="2"/>
      <c r="CAQ580" s="2"/>
      <c r="CAR580" s="2"/>
      <c r="CAS580" s="2"/>
      <c r="CAT580" s="2"/>
      <c r="CAU580" s="2"/>
      <c r="CAV580" s="2"/>
      <c r="CAW580" s="2"/>
      <c r="CAX580" s="2"/>
      <c r="CAY580" s="2"/>
      <c r="CAZ580" s="2"/>
      <c r="CBA580" s="2"/>
      <c r="CBB580" s="2"/>
      <c r="CBC580" s="2"/>
      <c r="CBD580" s="2"/>
      <c r="CBE580" s="2"/>
      <c r="CBF580" s="2"/>
      <c r="CBG580" s="2"/>
      <c r="CBH580" s="2"/>
      <c r="CBI580" s="2"/>
      <c r="CBJ580" s="2"/>
      <c r="CBK580" s="2"/>
      <c r="CBL580" s="2"/>
      <c r="CBM580" s="2"/>
      <c r="CBN580" s="2"/>
      <c r="CBO580" s="2"/>
      <c r="CBP580" s="2"/>
      <c r="CBQ580" s="2"/>
      <c r="CBR580" s="2"/>
      <c r="CBS580" s="2"/>
      <c r="CBT580" s="2"/>
      <c r="CBU580" s="2"/>
      <c r="CBV580" s="2"/>
      <c r="CBW580" s="2"/>
      <c r="CBX580" s="2"/>
      <c r="CBY580" s="2"/>
      <c r="CBZ580" s="2"/>
      <c r="CCA580" s="2"/>
      <c r="CCB580" s="2"/>
      <c r="CCC580" s="2"/>
      <c r="CCD580" s="2"/>
      <c r="CCE580" s="2"/>
      <c r="CCF580" s="2"/>
      <c r="CCG580" s="2"/>
      <c r="CCH580" s="2"/>
      <c r="CCI580" s="2"/>
      <c r="CCJ580" s="2"/>
      <c r="CCK580" s="2"/>
      <c r="CCL580" s="2"/>
      <c r="CCM580" s="2"/>
      <c r="CCN580" s="2"/>
      <c r="CCO580" s="2"/>
      <c r="CCP580" s="2"/>
      <c r="CCQ580" s="2"/>
      <c r="CCR580" s="2"/>
      <c r="CCS580" s="2"/>
      <c r="CCT580" s="2"/>
      <c r="CCU580" s="2"/>
      <c r="CCV580" s="2"/>
      <c r="CCW580" s="2"/>
      <c r="CCX580" s="2"/>
      <c r="CCY580" s="2"/>
      <c r="CCZ580" s="2"/>
      <c r="CDA580" s="2"/>
      <c r="CDB580" s="2"/>
      <c r="CDC580" s="2"/>
      <c r="CDD580" s="2"/>
      <c r="CDE580" s="2"/>
      <c r="CDF580" s="2"/>
      <c r="CDG580" s="2"/>
      <c r="CDH580" s="2"/>
      <c r="CDI580" s="2"/>
      <c r="CDJ580" s="2"/>
      <c r="CDK580" s="2"/>
      <c r="CDL580" s="2"/>
      <c r="CDM580" s="2"/>
      <c r="CDN580" s="2"/>
      <c r="CDO580" s="2"/>
      <c r="CDP580" s="2"/>
      <c r="CDQ580" s="2"/>
      <c r="CDR580" s="2"/>
      <c r="CDS580" s="2"/>
      <c r="CDT580" s="2"/>
      <c r="CDU580" s="2"/>
      <c r="CDV580" s="2"/>
      <c r="CDW580" s="2"/>
      <c r="CDX580" s="2"/>
      <c r="CDY580" s="2"/>
      <c r="CDZ580" s="2"/>
      <c r="CEA580" s="2"/>
      <c r="CEB580" s="2"/>
      <c r="CEC580" s="2"/>
      <c r="CED580" s="2"/>
      <c r="CEE580" s="2"/>
      <c r="CEF580" s="2"/>
      <c r="CEG580" s="2"/>
      <c r="CEH580" s="2"/>
      <c r="CEI580" s="2"/>
      <c r="CEJ580" s="2"/>
      <c r="CEK580" s="2"/>
      <c r="CEL580" s="2"/>
      <c r="CEM580" s="2"/>
      <c r="CEN580" s="2"/>
      <c r="CEO580" s="2"/>
      <c r="CEP580" s="2"/>
      <c r="CEQ580" s="2"/>
      <c r="CER580" s="2"/>
      <c r="CES580" s="2"/>
      <c r="CET580" s="2"/>
      <c r="CEU580" s="2"/>
      <c r="CEV580" s="2"/>
      <c r="CEW580" s="2"/>
      <c r="CEX580" s="2"/>
      <c r="CEY580" s="2"/>
      <c r="CEZ580" s="2"/>
      <c r="CFA580" s="2"/>
      <c r="CFB580" s="2"/>
      <c r="CFC580" s="2"/>
      <c r="CFD580" s="2"/>
      <c r="CFE580" s="2"/>
      <c r="CFF580" s="2"/>
      <c r="CFG580" s="2"/>
      <c r="CFH580" s="2"/>
      <c r="CFI580" s="2"/>
      <c r="CFJ580" s="2"/>
      <c r="CFK580" s="2"/>
      <c r="CFL580" s="2"/>
      <c r="CFM580" s="2"/>
      <c r="CFN580" s="2"/>
      <c r="CFO580" s="2"/>
      <c r="CFP580" s="2"/>
      <c r="CFQ580" s="2"/>
      <c r="CFR580" s="2"/>
      <c r="CFS580" s="2"/>
      <c r="CFT580" s="2"/>
      <c r="CFU580" s="2"/>
      <c r="CFV580" s="2"/>
      <c r="CFW580" s="2"/>
      <c r="CFX580" s="2"/>
      <c r="CFY580" s="2"/>
      <c r="CFZ580" s="2"/>
      <c r="CGA580" s="2"/>
      <c r="CGB580" s="2"/>
      <c r="CGC580" s="2"/>
      <c r="CGD580" s="2"/>
      <c r="CGE580" s="2"/>
      <c r="CGF580" s="2"/>
      <c r="CGG580" s="2"/>
      <c r="CGH580" s="2"/>
      <c r="CGI580" s="2"/>
      <c r="CGJ580" s="2"/>
      <c r="CGK580" s="2"/>
      <c r="CGL580" s="2"/>
      <c r="CGM580" s="2"/>
      <c r="CGN580" s="2"/>
      <c r="CGO580" s="2"/>
      <c r="CGP580" s="2"/>
      <c r="CGQ580" s="2"/>
      <c r="CGR580" s="2"/>
      <c r="CGS580" s="2"/>
      <c r="CGT580" s="2"/>
      <c r="CGU580" s="2"/>
      <c r="CGV580" s="2"/>
      <c r="CGW580" s="2"/>
      <c r="CGX580" s="2"/>
      <c r="CGY580" s="2"/>
      <c r="CGZ580" s="2"/>
      <c r="CHA580" s="2"/>
      <c r="CHB580" s="2"/>
      <c r="CHC580" s="2"/>
      <c r="CHD580" s="2"/>
      <c r="CHE580" s="2"/>
      <c r="CHF580" s="2"/>
      <c r="CHG580" s="2"/>
      <c r="CHH580" s="2"/>
      <c r="CHI580" s="2"/>
      <c r="CHJ580" s="2"/>
      <c r="CHK580" s="2"/>
      <c r="CHL580" s="2"/>
      <c r="CHM580" s="2"/>
      <c r="CHN580" s="2"/>
      <c r="CHO580" s="2"/>
      <c r="CHP580" s="2"/>
      <c r="CHQ580" s="2"/>
      <c r="CHR580" s="2"/>
      <c r="CHS580" s="2"/>
      <c r="CHT580" s="2"/>
      <c r="CHU580" s="2"/>
      <c r="CHV580" s="2"/>
      <c r="CHW580" s="2"/>
      <c r="CHX580" s="2"/>
      <c r="CHY580" s="2"/>
      <c r="CHZ580" s="2"/>
      <c r="CIA580" s="2"/>
      <c r="CIB580" s="2"/>
      <c r="CIC580" s="2"/>
      <c r="CID580" s="2"/>
      <c r="CIE580" s="2"/>
      <c r="CIF580" s="2"/>
      <c r="CIG580" s="2"/>
      <c r="CIH580" s="2"/>
      <c r="CII580" s="2"/>
      <c r="CIJ580" s="2"/>
      <c r="CIK580" s="2"/>
      <c r="CIL580" s="2"/>
      <c r="CIM580" s="2"/>
      <c r="CIN580" s="2"/>
      <c r="CIO580" s="2"/>
      <c r="CIP580" s="2"/>
      <c r="CIQ580" s="2"/>
      <c r="CIR580" s="2"/>
      <c r="CIS580" s="2"/>
      <c r="CIT580" s="2"/>
      <c r="CIU580" s="2"/>
      <c r="CIV580" s="2"/>
      <c r="CIW580" s="2"/>
      <c r="CIX580" s="2"/>
      <c r="CIY580" s="2"/>
      <c r="CIZ580" s="2"/>
      <c r="CJA580" s="2"/>
      <c r="CJB580" s="2"/>
      <c r="CJC580" s="2"/>
      <c r="CJD580" s="2"/>
      <c r="CJE580" s="2"/>
      <c r="CJF580" s="2"/>
      <c r="CJG580" s="2"/>
      <c r="CJH580" s="2"/>
      <c r="CJI580" s="2"/>
      <c r="CJJ580" s="2"/>
      <c r="CJK580" s="2"/>
      <c r="CJL580" s="2"/>
      <c r="CJM580" s="2"/>
      <c r="CJN580" s="2"/>
      <c r="CJO580" s="2"/>
      <c r="CJP580" s="2"/>
      <c r="CJQ580" s="2"/>
      <c r="CJR580" s="2"/>
      <c r="CJS580" s="2"/>
      <c r="CJT580" s="2"/>
      <c r="CJU580" s="2"/>
      <c r="CJV580" s="2"/>
      <c r="CJW580" s="2"/>
      <c r="CJX580" s="2"/>
      <c r="CJY580" s="2"/>
      <c r="CJZ580" s="2"/>
      <c r="CKA580" s="2"/>
      <c r="CKB580" s="2"/>
      <c r="CKC580" s="2"/>
      <c r="CKD580" s="2"/>
      <c r="CKE580" s="2"/>
      <c r="CKF580" s="2"/>
      <c r="CKG580" s="2"/>
      <c r="CKH580" s="2"/>
      <c r="CKI580" s="2"/>
      <c r="CKJ580" s="2"/>
      <c r="CKK580" s="2"/>
      <c r="CKL580" s="2"/>
      <c r="CKM580" s="2"/>
      <c r="CKN580" s="2"/>
      <c r="CKO580" s="2"/>
      <c r="CKP580" s="2"/>
      <c r="CKQ580" s="2"/>
      <c r="CKR580" s="2"/>
      <c r="CKS580" s="2"/>
      <c r="CKT580" s="2"/>
      <c r="CKU580" s="2"/>
      <c r="CKV580" s="2"/>
      <c r="CKW580" s="2"/>
      <c r="CKX580" s="2"/>
      <c r="CKY580" s="2"/>
      <c r="CKZ580" s="2"/>
      <c r="CLA580" s="2"/>
      <c r="CLB580" s="2"/>
      <c r="CLC580" s="2"/>
      <c r="CLD580" s="2"/>
      <c r="CLE580" s="2"/>
      <c r="CLF580" s="2"/>
      <c r="CLG580" s="2"/>
      <c r="CLH580" s="2"/>
      <c r="CLI580" s="2"/>
      <c r="CLJ580" s="2"/>
      <c r="CLK580" s="2"/>
      <c r="CLL580" s="2"/>
      <c r="CLM580" s="2"/>
      <c r="CLN580" s="2"/>
      <c r="CLO580" s="2"/>
      <c r="CLP580" s="2"/>
      <c r="CLQ580" s="2"/>
      <c r="CLR580" s="2"/>
      <c r="CLS580" s="2"/>
      <c r="CLT580" s="2"/>
      <c r="CLU580" s="2"/>
      <c r="CLV580" s="2"/>
      <c r="CLW580" s="2"/>
      <c r="CLX580" s="2"/>
      <c r="CLY580" s="2"/>
      <c r="CLZ580" s="2"/>
      <c r="CMA580" s="2"/>
      <c r="CMB580" s="2"/>
      <c r="CMC580" s="2"/>
      <c r="CMD580" s="2"/>
      <c r="CME580" s="2"/>
      <c r="CMF580" s="2"/>
      <c r="CMG580" s="2"/>
      <c r="CMH580" s="2"/>
      <c r="CMI580" s="2"/>
      <c r="CMJ580" s="2"/>
      <c r="CMK580" s="2"/>
      <c r="CML580" s="2"/>
      <c r="CMM580" s="2"/>
      <c r="CMN580" s="2"/>
      <c r="CMO580" s="2"/>
      <c r="CMP580" s="2"/>
      <c r="CMQ580" s="2"/>
      <c r="CMR580" s="2"/>
      <c r="CMS580" s="2"/>
      <c r="CMT580" s="2"/>
      <c r="CMU580" s="2"/>
      <c r="CMV580" s="2"/>
      <c r="CMW580" s="2"/>
      <c r="CMX580" s="2"/>
      <c r="CMY580" s="2"/>
      <c r="CMZ580" s="2"/>
      <c r="CNA580" s="2"/>
      <c r="CNB580" s="2"/>
      <c r="CNC580" s="2"/>
      <c r="CND580" s="2"/>
      <c r="CNE580" s="2"/>
      <c r="CNF580" s="2"/>
      <c r="CNG580" s="2"/>
      <c r="CNH580" s="2"/>
      <c r="CNI580" s="2"/>
      <c r="CNJ580" s="2"/>
      <c r="CNK580" s="2"/>
      <c r="CNL580" s="2"/>
      <c r="CNM580" s="2"/>
      <c r="CNN580" s="2"/>
      <c r="CNO580" s="2"/>
      <c r="CNP580" s="2"/>
      <c r="CNQ580" s="2"/>
      <c r="CNR580" s="2"/>
      <c r="CNS580" s="2"/>
      <c r="CNT580" s="2"/>
      <c r="CNU580" s="2"/>
      <c r="CNV580" s="2"/>
      <c r="CNW580" s="2"/>
      <c r="CNX580" s="2"/>
      <c r="CNY580" s="2"/>
      <c r="CNZ580" s="2"/>
      <c r="COA580" s="2"/>
      <c r="COB580" s="2"/>
      <c r="COC580" s="2"/>
      <c r="COD580" s="2"/>
      <c r="COE580" s="2"/>
      <c r="COF580" s="2"/>
      <c r="COG580" s="2"/>
      <c r="COH580" s="2"/>
      <c r="COI580" s="2"/>
      <c r="COJ580" s="2"/>
      <c r="COK580" s="2"/>
      <c r="COL580" s="2"/>
      <c r="COM580" s="2"/>
      <c r="CON580" s="2"/>
      <c r="COO580" s="2"/>
      <c r="COP580" s="2"/>
      <c r="COQ580" s="2"/>
      <c r="COR580" s="2"/>
      <c r="COS580" s="2"/>
      <c r="COT580" s="2"/>
      <c r="COU580" s="2"/>
      <c r="COV580" s="2"/>
      <c r="COW580" s="2"/>
      <c r="COX580" s="2"/>
      <c r="COY580" s="2"/>
      <c r="COZ580" s="2"/>
      <c r="CPA580" s="2"/>
      <c r="CPB580" s="2"/>
      <c r="CPC580" s="2"/>
      <c r="CPD580" s="2"/>
      <c r="CPE580" s="2"/>
      <c r="CPF580" s="2"/>
      <c r="CPG580" s="2"/>
      <c r="CPH580" s="2"/>
      <c r="CPI580" s="2"/>
      <c r="CPJ580" s="2"/>
      <c r="CPK580" s="2"/>
      <c r="CPL580" s="2"/>
      <c r="CPM580" s="2"/>
      <c r="CPN580" s="2"/>
      <c r="CPO580" s="2"/>
      <c r="CPP580" s="2"/>
      <c r="CPQ580" s="2"/>
      <c r="CPR580" s="2"/>
      <c r="CPS580" s="2"/>
      <c r="CPT580" s="2"/>
      <c r="CPU580" s="2"/>
      <c r="CPV580" s="2"/>
      <c r="CPW580" s="2"/>
      <c r="CPX580" s="2"/>
      <c r="CPY580" s="2"/>
      <c r="CPZ580" s="2"/>
      <c r="CQA580" s="2"/>
      <c r="CQB580" s="2"/>
      <c r="CQC580" s="2"/>
      <c r="CQD580" s="2"/>
      <c r="CQE580" s="2"/>
      <c r="CQF580" s="2"/>
      <c r="CQG580" s="2"/>
      <c r="CQH580" s="2"/>
      <c r="CQI580" s="2"/>
      <c r="CQJ580" s="2"/>
      <c r="CQK580" s="2"/>
      <c r="CQL580" s="2"/>
      <c r="CQM580" s="2"/>
      <c r="CQN580" s="2"/>
      <c r="CQO580" s="2"/>
      <c r="CQP580" s="2"/>
      <c r="CQQ580" s="2"/>
      <c r="CQR580" s="2"/>
      <c r="CQS580" s="2"/>
      <c r="CQT580" s="2"/>
      <c r="CQU580" s="2"/>
      <c r="CQV580" s="2"/>
      <c r="CQW580" s="2"/>
      <c r="CQX580" s="2"/>
      <c r="CQY580" s="2"/>
      <c r="CQZ580" s="2"/>
      <c r="CRA580" s="2"/>
      <c r="CRB580" s="2"/>
      <c r="CRC580" s="2"/>
      <c r="CRD580" s="2"/>
      <c r="CRE580" s="2"/>
      <c r="CRF580" s="2"/>
      <c r="CRG580" s="2"/>
      <c r="CRH580" s="2"/>
      <c r="CRI580" s="2"/>
      <c r="CRJ580" s="2"/>
      <c r="CRK580" s="2"/>
      <c r="CRL580" s="2"/>
      <c r="CRM580" s="2"/>
      <c r="CRN580" s="2"/>
      <c r="CRO580" s="2"/>
      <c r="CRP580" s="2"/>
      <c r="CRQ580" s="2"/>
      <c r="CRR580" s="2"/>
      <c r="CRS580" s="2"/>
      <c r="CRT580" s="2"/>
      <c r="CRU580" s="2"/>
      <c r="CRV580" s="2"/>
      <c r="CRW580" s="2"/>
      <c r="CRX580" s="2"/>
      <c r="CRY580" s="2"/>
      <c r="CRZ580" s="2"/>
      <c r="CSA580" s="2"/>
      <c r="CSB580" s="2"/>
      <c r="CSC580" s="2"/>
      <c r="CSD580" s="2"/>
      <c r="CSE580" s="2"/>
      <c r="CSF580" s="2"/>
      <c r="CSG580" s="2"/>
      <c r="CSH580" s="2"/>
      <c r="CSI580" s="2"/>
      <c r="CSJ580" s="2"/>
      <c r="CSK580" s="2"/>
      <c r="CSL580" s="2"/>
      <c r="CSM580" s="2"/>
      <c r="CSN580" s="2"/>
      <c r="CSO580" s="2"/>
      <c r="CSP580" s="2"/>
      <c r="CSQ580" s="2"/>
      <c r="CSR580" s="2"/>
      <c r="CSS580" s="2"/>
      <c r="CST580" s="2"/>
      <c r="CSU580" s="2"/>
      <c r="CSV580" s="2"/>
      <c r="CSW580" s="2"/>
      <c r="CSX580" s="2"/>
      <c r="CSY580" s="2"/>
      <c r="CSZ580" s="2"/>
      <c r="CTA580" s="2"/>
      <c r="CTB580" s="2"/>
      <c r="CTC580" s="2"/>
      <c r="CTD580" s="2"/>
      <c r="CTE580" s="2"/>
      <c r="CTF580" s="2"/>
      <c r="CTG580" s="2"/>
      <c r="CTH580" s="2"/>
      <c r="CTI580" s="2"/>
      <c r="CTJ580" s="2"/>
      <c r="CTK580" s="2"/>
      <c r="CTL580" s="2"/>
      <c r="CTM580" s="2"/>
      <c r="CTN580" s="2"/>
      <c r="CTO580" s="2"/>
      <c r="CTP580" s="2"/>
      <c r="CTQ580" s="2"/>
      <c r="CTR580" s="2"/>
      <c r="CTS580" s="2"/>
      <c r="CTT580" s="2"/>
      <c r="CTU580" s="2"/>
      <c r="CTV580" s="2"/>
      <c r="CTW580" s="2"/>
      <c r="CTX580" s="2"/>
      <c r="CTY580" s="2"/>
      <c r="CTZ580" s="2"/>
      <c r="CUA580" s="2"/>
      <c r="CUB580" s="2"/>
      <c r="CUC580" s="2"/>
      <c r="CUD580" s="2"/>
      <c r="CUE580" s="2"/>
      <c r="CUF580" s="2"/>
      <c r="CUG580" s="2"/>
      <c r="CUH580" s="2"/>
      <c r="CUI580" s="2"/>
      <c r="CUJ580" s="2"/>
      <c r="CUK580" s="2"/>
      <c r="CUL580" s="2"/>
      <c r="CUM580" s="2"/>
      <c r="CUN580" s="2"/>
      <c r="CUO580" s="2"/>
      <c r="CUP580" s="2"/>
      <c r="CUQ580" s="2"/>
      <c r="CUR580" s="2"/>
      <c r="CUS580" s="2"/>
      <c r="CUT580" s="2"/>
      <c r="CUU580" s="2"/>
      <c r="CUV580" s="2"/>
      <c r="CUW580" s="2"/>
      <c r="CUX580" s="2"/>
      <c r="CUY580" s="2"/>
      <c r="CUZ580" s="2"/>
      <c r="CVA580" s="2"/>
      <c r="CVB580" s="2"/>
      <c r="CVC580" s="2"/>
      <c r="CVD580" s="2"/>
      <c r="CVE580" s="2"/>
      <c r="CVF580" s="2"/>
      <c r="CVG580" s="2"/>
      <c r="CVH580" s="2"/>
      <c r="CVI580" s="2"/>
      <c r="CVJ580" s="2"/>
      <c r="CVK580" s="2"/>
      <c r="CVL580" s="2"/>
      <c r="CVM580" s="2"/>
      <c r="CVN580" s="2"/>
      <c r="CVO580" s="2"/>
      <c r="CVP580" s="2"/>
      <c r="CVQ580" s="2"/>
      <c r="CVR580" s="2"/>
      <c r="CVS580" s="2"/>
      <c r="CVT580" s="2"/>
      <c r="CVU580" s="2"/>
      <c r="CVV580" s="2"/>
      <c r="CVW580" s="2"/>
      <c r="CVX580" s="2"/>
      <c r="CVY580" s="2"/>
      <c r="CVZ580" s="2"/>
      <c r="CWA580" s="2"/>
      <c r="CWB580" s="2"/>
      <c r="CWC580" s="2"/>
      <c r="CWD580" s="2"/>
      <c r="CWE580" s="2"/>
      <c r="CWF580" s="2"/>
      <c r="CWG580" s="2"/>
      <c r="CWH580" s="2"/>
      <c r="CWI580" s="2"/>
      <c r="CWJ580" s="2"/>
      <c r="CWK580" s="2"/>
      <c r="CWL580" s="2"/>
      <c r="CWM580" s="2"/>
      <c r="CWN580" s="2"/>
      <c r="CWO580" s="2"/>
      <c r="CWP580" s="2"/>
      <c r="CWQ580" s="2"/>
      <c r="CWR580" s="2"/>
      <c r="CWS580" s="2"/>
      <c r="CWT580" s="2"/>
      <c r="CWU580" s="2"/>
      <c r="CWV580" s="2"/>
      <c r="CWW580" s="2"/>
      <c r="CWX580" s="2"/>
      <c r="CWY580" s="2"/>
      <c r="CWZ580" s="2"/>
      <c r="CXA580" s="2"/>
      <c r="CXB580" s="2"/>
      <c r="CXC580" s="2"/>
      <c r="CXD580" s="2"/>
      <c r="CXE580" s="2"/>
      <c r="CXF580" s="2"/>
      <c r="CXG580" s="2"/>
      <c r="CXH580" s="2"/>
      <c r="CXI580" s="2"/>
      <c r="CXJ580" s="2"/>
      <c r="CXK580" s="2"/>
      <c r="CXL580" s="2"/>
      <c r="CXM580" s="2"/>
      <c r="CXN580" s="2"/>
      <c r="CXO580" s="2"/>
      <c r="CXP580" s="2"/>
      <c r="CXQ580" s="2"/>
      <c r="CXR580" s="2"/>
      <c r="CXS580" s="2"/>
      <c r="CXT580" s="2"/>
      <c r="CXU580" s="2"/>
      <c r="CXV580" s="2"/>
      <c r="CXW580" s="2"/>
      <c r="CXX580" s="2"/>
      <c r="CXY580" s="2"/>
      <c r="CXZ580" s="2"/>
      <c r="CYA580" s="2"/>
      <c r="CYB580" s="2"/>
      <c r="CYC580" s="2"/>
      <c r="CYD580" s="2"/>
      <c r="CYE580" s="2"/>
      <c r="CYF580" s="2"/>
      <c r="CYG580" s="2"/>
      <c r="CYH580" s="2"/>
      <c r="CYI580" s="2"/>
      <c r="CYJ580" s="2"/>
      <c r="CYK580" s="2"/>
      <c r="CYL580" s="2"/>
      <c r="CYM580" s="2"/>
      <c r="CYN580" s="2"/>
      <c r="CYO580" s="2"/>
      <c r="CYP580" s="2"/>
      <c r="CYQ580" s="2"/>
      <c r="CYR580" s="2"/>
      <c r="CYS580" s="2"/>
      <c r="CYT580" s="2"/>
      <c r="CYU580" s="2"/>
      <c r="CYV580" s="2"/>
      <c r="CYW580" s="2"/>
      <c r="CYX580" s="2"/>
      <c r="CYY580" s="2"/>
      <c r="CYZ580" s="2"/>
      <c r="CZA580" s="2"/>
      <c r="CZB580" s="2"/>
      <c r="CZC580" s="2"/>
      <c r="CZD580" s="2"/>
      <c r="CZE580" s="2"/>
      <c r="CZF580" s="2"/>
      <c r="CZG580" s="2"/>
      <c r="CZH580" s="2"/>
      <c r="CZI580" s="2"/>
      <c r="CZJ580" s="2"/>
      <c r="CZK580" s="2"/>
      <c r="CZL580" s="2"/>
      <c r="CZM580" s="2"/>
      <c r="CZN580" s="2"/>
      <c r="CZO580" s="2"/>
      <c r="CZP580" s="2"/>
      <c r="CZQ580" s="2"/>
      <c r="CZR580" s="2"/>
      <c r="CZS580" s="2"/>
      <c r="CZT580" s="2"/>
      <c r="CZU580" s="2"/>
      <c r="CZV580" s="2"/>
      <c r="CZW580" s="2"/>
      <c r="CZX580" s="2"/>
      <c r="CZY580" s="2"/>
      <c r="CZZ580" s="2"/>
      <c r="DAA580" s="2"/>
      <c r="DAB580" s="2"/>
      <c r="DAC580" s="2"/>
      <c r="DAD580" s="2"/>
      <c r="DAE580" s="2"/>
      <c r="DAF580" s="2"/>
      <c r="DAG580" s="2"/>
      <c r="DAH580" s="2"/>
      <c r="DAI580" s="2"/>
      <c r="DAJ580" s="2"/>
      <c r="DAK580" s="2"/>
      <c r="DAL580" s="2"/>
      <c r="DAM580" s="2"/>
      <c r="DAN580" s="2"/>
      <c r="DAO580" s="2"/>
      <c r="DAP580" s="2"/>
      <c r="DAQ580" s="2"/>
      <c r="DAR580" s="2"/>
      <c r="DAS580" s="2"/>
      <c r="DAT580" s="2"/>
      <c r="DAU580" s="2"/>
      <c r="DAV580" s="2"/>
      <c r="DAW580" s="2"/>
      <c r="DAX580" s="2"/>
      <c r="DAY580" s="2"/>
      <c r="DAZ580" s="2"/>
      <c r="DBA580" s="2"/>
      <c r="DBB580" s="2"/>
      <c r="DBC580" s="2"/>
      <c r="DBD580" s="2"/>
      <c r="DBE580" s="2"/>
      <c r="DBF580" s="2"/>
      <c r="DBG580" s="2"/>
      <c r="DBH580" s="2"/>
      <c r="DBI580" s="2"/>
      <c r="DBJ580" s="2"/>
      <c r="DBK580" s="2"/>
      <c r="DBL580" s="2"/>
      <c r="DBM580" s="2"/>
      <c r="DBN580" s="2"/>
      <c r="DBO580" s="2"/>
      <c r="DBP580" s="2"/>
      <c r="DBQ580" s="2"/>
      <c r="DBR580" s="2"/>
      <c r="DBS580" s="2"/>
      <c r="DBT580" s="2"/>
      <c r="DBU580" s="2"/>
      <c r="DBV580" s="2"/>
      <c r="DBW580" s="2"/>
      <c r="DBX580" s="2"/>
      <c r="DBY580" s="2"/>
      <c r="DBZ580" s="2"/>
      <c r="DCA580" s="2"/>
      <c r="DCB580" s="2"/>
      <c r="DCC580" s="2"/>
      <c r="DCD580" s="2"/>
      <c r="DCE580" s="2"/>
      <c r="DCF580" s="2"/>
      <c r="DCG580" s="2"/>
      <c r="DCH580" s="2"/>
      <c r="DCI580" s="2"/>
      <c r="DCJ580" s="2"/>
      <c r="DCK580" s="2"/>
      <c r="DCL580" s="2"/>
      <c r="DCM580" s="2"/>
      <c r="DCN580" s="2"/>
      <c r="DCO580" s="2"/>
      <c r="DCP580" s="2"/>
      <c r="DCQ580" s="2"/>
      <c r="DCR580" s="2"/>
      <c r="DCS580" s="2"/>
      <c r="DCT580" s="2"/>
      <c r="DCU580" s="2"/>
      <c r="DCV580" s="2"/>
      <c r="DCW580" s="2"/>
      <c r="DCX580" s="2"/>
      <c r="DCY580" s="2"/>
      <c r="DCZ580" s="2"/>
      <c r="DDA580" s="2"/>
      <c r="DDB580" s="2"/>
      <c r="DDC580" s="2"/>
      <c r="DDD580" s="2"/>
      <c r="DDE580" s="2"/>
      <c r="DDF580" s="2"/>
      <c r="DDG580" s="2"/>
      <c r="DDH580" s="2"/>
      <c r="DDI580" s="2"/>
      <c r="DDJ580" s="2"/>
      <c r="DDK580" s="2"/>
      <c r="DDL580" s="2"/>
      <c r="DDM580" s="2"/>
      <c r="DDN580" s="2"/>
      <c r="DDO580" s="2"/>
      <c r="DDP580" s="2"/>
      <c r="DDQ580" s="2"/>
      <c r="DDR580" s="2"/>
      <c r="DDS580" s="2"/>
      <c r="DDT580" s="2"/>
      <c r="DDU580" s="2"/>
      <c r="DDV580" s="2"/>
      <c r="DDW580" s="2"/>
      <c r="DDX580" s="2"/>
      <c r="DDY580" s="2"/>
      <c r="DDZ580" s="2"/>
      <c r="DEA580" s="2"/>
      <c r="DEB580" s="2"/>
      <c r="DEC580" s="2"/>
      <c r="DED580" s="2"/>
      <c r="DEE580" s="2"/>
      <c r="DEF580" s="2"/>
      <c r="DEG580" s="2"/>
      <c r="DEH580" s="2"/>
      <c r="DEI580" s="2"/>
      <c r="DEJ580" s="2"/>
      <c r="DEK580" s="2"/>
      <c r="DEL580" s="2"/>
      <c r="DEM580" s="2"/>
      <c r="DEN580" s="2"/>
      <c r="DEO580" s="2"/>
      <c r="DEP580" s="2"/>
      <c r="DEQ580" s="2"/>
      <c r="DER580" s="2"/>
      <c r="DES580" s="2"/>
      <c r="DET580" s="2"/>
      <c r="DEU580" s="2"/>
      <c r="DEV580" s="2"/>
      <c r="DEW580" s="2"/>
      <c r="DEX580" s="2"/>
      <c r="DEY580" s="2"/>
      <c r="DEZ580" s="2"/>
      <c r="DFA580" s="2"/>
      <c r="DFB580" s="2"/>
      <c r="DFC580" s="2"/>
      <c r="DFD580" s="2"/>
      <c r="DFE580" s="2"/>
      <c r="DFF580" s="2"/>
      <c r="DFG580" s="2"/>
      <c r="DFH580" s="2"/>
      <c r="DFI580" s="2"/>
      <c r="DFJ580" s="2"/>
      <c r="DFK580" s="2"/>
      <c r="DFL580" s="2"/>
      <c r="DFM580" s="2"/>
      <c r="DFN580" s="2"/>
      <c r="DFO580" s="2"/>
      <c r="DFP580" s="2"/>
      <c r="DFQ580" s="2"/>
      <c r="DFR580" s="2"/>
      <c r="DFS580" s="2"/>
      <c r="DFT580" s="2"/>
      <c r="DFU580" s="2"/>
      <c r="DFV580" s="2"/>
      <c r="DFW580" s="2"/>
      <c r="DFX580" s="2"/>
      <c r="DFY580" s="2"/>
      <c r="DFZ580" s="2"/>
      <c r="DGA580" s="2"/>
      <c r="DGB580" s="2"/>
      <c r="DGC580" s="2"/>
      <c r="DGD580" s="2"/>
      <c r="DGE580" s="2"/>
      <c r="DGF580" s="2"/>
      <c r="DGG580" s="2"/>
      <c r="DGH580" s="2"/>
      <c r="DGI580" s="2"/>
      <c r="DGJ580" s="2"/>
      <c r="DGK580" s="2"/>
      <c r="DGL580" s="2"/>
      <c r="DGM580" s="2"/>
      <c r="DGN580" s="2"/>
      <c r="DGO580" s="2"/>
      <c r="DGP580" s="2"/>
      <c r="DGQ580" s="2"/>
      <c r="DGR580" s="2"/>
      <c r="DGS580" s="2"/>
      <c r="DGT580" s="2"/>
      <c r="DGU580" s="2"/>
      <c r="DGV580" s="2"/>
      <c r="DGW580" s="2"/>
      <c r="DGX580" s="2"/>
      <c r="DGY580" s="2"/>
      <c r="DGZ580" s="2"/>
      <c r="DHA580" s="2"/>
      <c r="DHB580" s="2"/>
      <c r="DHC580" s="2"/>
      <c r="DHD580" s="2"/>
      <c r="DHE580" s="2"/>
      <c r="DHF580" s="2"/>
      <c r="DHG580" s="2"/>
      <c r="DHH580" s="2"/>
      <c r="DHI580" s="2"/>
      <c r="DHJ580" s="2"/>
      <c r="DHK580" s="2"/>
      <c r="DHL580" s="2"/>
      <c r="DHM580" s="2"/>
      <c r="DHN580" s="2"/>
      <c r="DHO580" s="2"/>
      <c r="DHP580" s="2"/>
      <c r="DHQ580" s="2"/>
      <c r="DHR580" s="2"/>
      <c r="DHS580" s="2"/>
      <c r="DHT580" s="2"/>
      <c r="DHU580" s="2"/>
      <c r="DHV580" s="2"/>
      <c r="DHW580" s="2"/>
      <c r="DHX580" s="2"/>
      <c r="DHY580" s="2"/>
      <c r="DHZ580" s="2"/>
      <c r="DIA580" s="2"/>
      <c r="DIB580" s="2"/>
      <c r="DIC580" s="2"/>
      <c r="DID580" s="2"/>
      <c r="DIE580" s="2"/>
      <c r="DIF580" s="2"/>
      <c r="DIG580" s="2"/>
      <c r="DIH580" s="2"/>
      <c r="DII580" s="2"/>
      <c r="DIJ580" s="2"/>
      <c r="DIK580" s="2"/>
      <c r="DIL580" s="2"/>
      <c r="DIM580" s="2"/>
      <c r="DIN580" s="2"/>
      <c r="DIO580" s="2"/>
      <c r="DIP580" s="2"/>
      <c r="DIQ580" s="2"/>
      <c r="DIR580" s="2"/>
      <c r="DIS580" s="2"/>
      <c r="DIT580" s="2"/>
      <c r="DIU580" s="2"/>
      <c r="DIV580" s="2"/>
      <c r="DIW580" s="2"/>
      <c r="DIX580" s="2"/>
      <c r="DIY580" s="2"/>
      <c r="DIZ580" s="2"/>
      <c r="DJA580" s="2"/>
      <c r="DJB580" s="2"/>
      <c r="DJC580" s="2"/>
      <c r="DJD580" s="2"/>
      <c r="DJE580" s="2"/>
      <c r="DJF580" s="2"/>
      <c r="DJG580" s="2"/>
      <c r="DJH580" s="2"/>
      <c r="DJI580" s="2"/>
      <c r="DJJ580" s="2"/>
      <c r="DJK580" s="2"/>
      <c r="DJL580" s="2"/>
      <c r="DJM580" s="2"/>
      <c r="DJN580" s="2"/>
      <c r="DJO580" s="2"/>
      <c r="DJP580" s="2"/>
      <c r="DJQ580" s="2"/>
      <c r="DJR580" s="2"/>
      <c r="DJS580" s="2"/>
      <c r="DJT580" s="2"/>
      <c r="DJU580" s="2"/>
      <c r="DJV580" s="2"/>
      <c r="DJW580" s="2"/>
      <c r="DJX580" s="2"/>
      <c r="DJY580" s="2"/>
      <c r="DJZ580" s="2"/>
      <c r="DKA580" s="2"/>
      <c r="DKB580" s="2"/>
      <c r="DKC580" s="2"/>
      <c r="DKD580" s="2"/>
      <c r="DKE580" s="2"/>
      <c r="DKF580" s="2"/>
      <c r="DKG580" s="2"/>
      <c r="DKH580" s="2"/>
      <c r="DKI580" s="2"/>
      <c r="DKJ580" s="2"/>
      <c r="DKK580" s="2"/>
      <c r="DKL580" s="2"/>
      <c r="DKM580" s="2"/>
      <c r="DKN580" s="2"/>
      <c r="DKO580" s="2"/>
      <c r="DKP580" s="2"/>
      <c r="DKQ580" s="2"/>
      <c r="DKR580" s="2"/>
      <c r="DKS580" s="2"/>
      <c r="DKT580" s="2"/>
      <c r="DKU580" s="2"/>
      <c r="DKV580" s="2"/>
      <c r="DKW580" s="2"/>
      <c r="DKX580" s="2"/>
      <c r="DKY580" s="2"/>
      <c r="DKZ580" s="2"/>
      <c r="DLA580" s="2"/>
      <c r="DLB580" s="2"/>
      <c r="DLC580" s="2"/>
      <c r="DLD580" s="2"/>
      <c r="DLE580" s="2"/>
      <c r="DLF580" s="2"/>
      <c r="DLG580" s="2"/>
      <c r="DLH580" s="2"/>
      <c r="DLI580" s="2"/>
      <c r="DLJ580" s="2"/>
      <c r="DLK580" s="2"/>
      <c r="DLL580" s="2"/>
      <c r="DLM580" s="2"/>
      <c r="DLN580" s="2"/>
      <c r="DLO580" s="2"/>
      <c r="DLP580" s="2"/>
      <c r="DLQ580" s="2"/>
      <c r="DLR580" s="2"/>
      <c r="DLS580" s="2"/>
      <c r="DLT580" s="2"/>
      <c r="DLU580" s="2"/>
      <c r="DLV580" s="2"/>
      <c r="DLW580" s="2"/>
      <c r="DLX580" s="2"/>
      <c r="DLY580" s="2"/>
      <c r="DLZ580" s="2"/>
      <c r="DMA580" s="2"/>
      <c r="DMB580" s="2"/>
      <c r="DMC580" s="2"/>
      <c r="DMD580" s="2"/>
      <c r="DME580" s="2"/>
      <c r="DMF580" s="2"/>
      <c r="DMG580" s="2"/>
      <c r="DMH580" s="2"/>
      <c r="DMI580" s="2"/>
      <c r="DMJ580" s="2"/>
      <c r="DMK580" s="2"/>
      <c r="DML580" s="2"/>
      <c r="DMM580" s="2"/>
      <c r="DMN580" s="2"/>
      <c r="DMO580" s="2"/>
      <c r="DMP580" s="2"/>
      <c r="DMQ580" s="2"/>
      <c r="DMR580" s="2"/>
      <c r="DMS580" s="2"/>
      <c r="DMT580" s="2"/>
      <c r="DMU580" s="2"/>
      <c r="DMV580" s="2"/>
      <c r="DMW580" s="2"/>
      <c r="DMX580" s="2"/>
      <c r="DMY580" s="2"/>
      <c r="DMZ580" s="2"/>
      <c r="DNA580" s="2"/>
      <c r="DNB580" s="2"/>
      <c r="DNC580" s="2"/>
      <c r="DND580" s="2"/>
      <c r="DNE580" s="2"/>
      <c r="DNF580" s="2"/>
      <c r="DNG580" s="2"/>
      <c r="DNH580" s="2"/>
      <c r="DNI580" s="2"/>
      <c r="DNJ580" s="2"/>
      <c r="DNK580" s="2"/>
      <c r="DNL580" s="2"/>
      <c r="DNM580" s="2"/>
      <c r="DNN580" s="2"/>
      <c r="DNO580" s="2"/>
      <c r="DNP580" s="2"/>
      <c r="DNQ580" s="2"/>
      <c r="DNR580" s="2"/>
      <c r="DNS580" s="2"/>
      <c r="DNT580" s="2"/>
      <c r="DNU580" s="2"/>
      <c r="DNV580" s="2"/>
      <c r="DNW580" s="2"/>
      <c r="DNX580" s="2"/>
      <c r="DNY580" s="2"/>
      <c r="DNZ580" s="2"/>
      <c r="DOA580" s="2"/>
      <c r="DOB580" s="2"/>
      <c r="DOC580" s="2"/>
      <c r="DOD580" s="2"/>
      <c r="DOE580" s="2"/>
      <c r="DOF580" s="2"/>
      <c r="DOG580" s="2"/>
      <c r="DOH580" s="2"/>
      <c r="DOI580" s="2"/>
      <c r="DOJ580" s="2"/>
      <c r="DOK580" s="2"/>
      <c r="DOL580" s="2"/>
      <c r="DOM580" s="2"/>
      <c r="DON580" s="2"/>
      <c r="DOO580" s="2"/>
      <c r="DOP580" s="2"/>
      <c r="DOQ580" s="2"/>
      <c r="DOR580" s="2"/>
      <c r="DOS580" s="2"/>
      <c r="DOT580" s="2"/>
      <c r="DOU580" s="2"/>
      <c r="DOV580" s="2"/>
      <c r="DOW580" s="2"/>
      <c r="DOX580" s="2"/>
      <c r="DOY580" s="2"/>
      <c r="DOZ580" s="2"/>
      <c r="DPA580" s="2"/>
      <c r="DPB580" s="2"/>
      <c r="DPC580" s="2"/>
      <c r="DPD580" s="2"/>
      <c r="DPE580" s="2"/>
      <c r="DPF580" s="2"/>
      <c r="DPG580" s="2"/>
      <c r="DPH580" s="2"/>
      <c r="DPI580" s="2"/>
      <c r="DPJ580" s="2"/>
      <c r="DPK580" s="2"/>
      <c r="DPL580" s="2"/>
      <c r="DPM580" s="2"/>
      <c r="DPN580" s="2"/>
      <c r="DPO580" s="2"/>
      <c r="DPP580" s="2"/>
      <c r="DPQ580" s="2"/>
      <c r="DPR580" s="2"/>
      <c r="DPS580" s="2"/>
      <c r="DPT580" s="2"/>
      <c r="DPU580" s="2"/>
      <c r="DPV580" s="2"/>
      <c r="DPW580" s="2"/>
      <c r="DPX580" s="2"/>
      <c r="DPY580" s="2"/>
      <c r="DPZ580" s="2"/>
      <c r="DQA580" s="2"/>
      <c r="DQB580" s="2"/>
      <c r="DQC580" s="2"/>
      <c r="DQD580" s="2"/>
      <c r="DQE580" s="2"/>
      <c r="DQF580" s="2"/>
      <c r="DQG580" s="2"/>
      <c r="DQH580" s="2"/>
      <c r="DQI580" s="2"/>
      <c r="DQJ580" s="2"/>
      <c r="DQK580" s="2"/>
      <c r="DQL580" s="2"/>
      <c r="DQM580" s="2"/>
      <c r="DQN580" s="2"/>
      <c r="DQO580" s="2"/>
      <c r="DQP580" s="2"/>
      <c r="DQQ580" s="2"/>
      <c r="DQR580" s="2"/>
      <c r="DQS580" s="2"/>
      <c r="DQT580" s="2"/>
      <c r="DQU580" s="2"/>
      <c r="DQV580" s="2"/>
      <c r="DQW580" s="2"/>
      <c r="DQX580" s="2"/>
      <c r="DQY580" s="2"/>
      <c r="DQZ580" s="2"/>
      <c r="DRA580" s="2"/>
      <c r="DRB580" s="2"/>
      <c r="DRC580" s="2"/>
      <c r="DRD580" s="2"/>
      <c r="DRE580" s="2"/>
      <c r="DRF580" s="2"/>
      <c r="DRG580" s="2"/>
      <c r="DRH580" s="2"/>
      <c r="DRI580" s="2"/>
      <c r="DRJ580" s="2"/>
      <c r="DRK580" s="2"/>
      <c r="DRL580" s="2"/>
      <c r="DRM580" s="2"/>
      <c r="DRN580" s="2"/>
      <c r="DRO580" s="2"/>
      <c r="DRP580" s="2"/>
      <c r="DRQ580" s="2"/>
      <c r="DRR580" s="2"/>
      <c r="DRS580" s="2"/>
      <c r="DRT580" s="2"/>
      <c r="DRU580" s="2"/>
      <c r="DRV580" s="2"/>
      <c r="DRW580" s="2"/>
      <c r="DRX580" s="2"/>
      <c r="DRY580" s="2"/>
      <c r="DRZ580" s="2"/>
      <c r="DSA580" s="2"/>
      <c r="DSB580" s="2"/>
      <c r="DSC580" s="2"/>
      <c r="DSD580" s="2"/>
      <c r="DSE580" s="2"/>
      <c r="DSF580" s="2"/>
      <c r="DSG580" s="2"/>
      <c r="DSH580" s="2"/>
      <c r="DSI580" s="2"/>
      <c r="DSJ580" s="2"/>
      <c r="DSK580" s="2"/>
      <c r="DSL580" s="2"/>
      <c r="DSM580" s="2"/>
      <c r="DSN580" s="2"/>
      <c r="DSO580" s="2"/>
      <c r="DSP580" s="2"/>
      <c r="DSQ580" s="2"/>
      <c r="DSR580" s="2"/>
      <c r="DSS580" s="2"/>
      <c r="DST580" s="2"/>
      <c r="DSU580" s="2"/>
      <c r="DSV580" s="2"/>
      <c r="DSW580" s="2"/>
      <c r="DSX580" s="2"/>
      <c r="DSY580" s="2"/>
      <c r="DSZ580" s="2"/>
      <c r="DTA580" s="2"/>
      <c r="DTB580" s="2"/>
      <c r="DTC580" s="2"/>
      <c r="DTD580" s="2"/>
      <c r="DTE580" s="2"/>
      <c r="DTF580" s="2"/>
      <c r="DTG580" s="2"/>
      <c r="DTH580" s="2"/>
      <c r="DTI580" s="2"/>
      <c r="DTJ580" s="2"/>
      <c r="DTK580" s="2"/>
      <c r="DTL580" s="2"/>
      <c r="DTM580" s="2"/>
      <c r="DTN580" s="2"/>
      <c r="DTO580" s="2"/>
      <c r="DTP580" s="2"/>
      <c r="DTQ580" s="2"/>
      <c r="DTR580" s="2"/>
      <c r="DTS580" s="2"/>
      <c r="DTT580" s="2"/>
      <c r="DTU580" s="2"/>
      <c r="DTV580" s="2"/>
      <c r="DTW580" s="2"/>
      <c r="DTX580" s="2"/>
      <c r="DTY580" s="2"/>
      <c r="DTZ580" s="2"/>
      <c r="DUA580" s="2"/>
      <c r="DUB580" s="2"/>
      <c r="DUC580" s="2"/>
      <c r="DUD580" s="2"/>
      <c r="DUE580" s="2"/>
      <c r="DUF580" s="2"/>
      <c r="DUG580" s="2"/>
      <c r="DUH580" s="2"/>
      <c r="DUI580" s="2"/>
      <c r="DUJ580" s="2"/>
      <c r="DUK580" s="2"/>
      <c r="DUL580" s="2"/>
      <c r="DUM580" s="2"/>
      <c r="DUN580" s="2"/>
      <c r="DUO580" s="2"/>
      <c r="DUP580" s="2"/>
      <c r="DUQ580" s="2"/>
      <c r="DUR580" s="2"/>
      <c r="DUS580" s="2"/>
      <c r="DUT580" s="2"/>
      <c r="DUU580" s="2"/>
      <c r="DUV580" s="2"/>
      <c r="DUW580" s="2"/>
      <c r="DUX580" s="2"/>
      <c r="DUY580" s="2"/>
      <c r="DUZ580" s="2"/>
      <c r="DVA580" s="2"/>
      <c r="DVB580" s="2"/>
      <c r="DVC580" s="2"/>
      <c r="DVD580" s="2"/>
      <c r="DVE580" s="2"/>
      <c r="DVF580" s="2"/>
      <c r="DVG580" s="2"/>
      <c r="DVH580" s="2"/>
      <c r="DVI580" s="2"/>
      <c r="DVJ580" s="2"/>
      <c r="DVK580" s="2"/>
      <c r="DVL580" s="2"/>
      <c r="DVM580" s="2"/>
      <c r="DVN580" s="2"/>
      <c r="DVO580" s="2"/>
      <c r="DVP580" s="2"/>
      <c r="DVQ580" s="2"/>
      <c r="DVR580" s="2"/>
      <c r="DVS580" s="2"/>
      <c r="DVT580" s="2"/>
      <c r="DVU580" s="2"/>
      <c r="DVV580" s="2"/>
      <c r="DVW580" s="2"/>
      <c r="DVX580" s="2"/>
      <c r="DVY580" s="2"/>
      <c r="DVZ580" s="2"/>
      <c r="DWA580" s="2"/>
      <c r="DWB580" s="2"/>
      <c r="DWC580" s="2"/>
      <c r="DWD580" s="2"/>
      <c r="DWE580" s="2"/>
      <c r="DWF580" s="2"/>
      <c r="DWG580" s="2"/>
      <c r="DWH580" s="2"/>
      <c r="DWI580" s="2"/>
      <c r="DWJ580" s="2"/>
      <c r="DWK580" s="2"/>
      <c r="DWL580" s="2"/>
      <c r="DWM580" s="2"/>
      <c r="DWN580" s="2"/>
      <c r="DWO580" s="2"/>
      <c r="DWP580" s="2"/>
      <c r="DWQ580" s="2"/>
      <c r="DWR580" s="2"/>
      <c r="DWS580" s="2"/>
      <c r="DWT580" s="2"/>
      <c r="DWU580" s="2"/>
      <c r="DWV580" s="2"/>
      <c r="DWW580" s="2"/>
      <c r="DWX580" s="2"/>
      <c r="DWY580" s="2"/>
      <c r="DWZ580" s="2"/>
      <c r="DXA580" s="2"/>
      <c r="DXB580" s="2"/>
      <c r="DXC580" s="2"/>
      <c r="DXD580" s="2"/>
      <c r="DXE580" s="2"/>
      <c r="DXF580" s="2"/>
      <c r="DXG580" s="2"/>
      <c r="DXH580" s="2"/>
      <c r="DXI580" s="2"/>
      <c r="DXJ580" s="2"/>
      <c r="DXK580" s="2"/>
      <c r="DXL580" s="2"/>
      <c r="DXM580" s="2"/>
      <c r="DXN580" s="2"/>
      <c r="DXO580" s="2"/>
      <c r="DXP580" s="2"/>
      <c r="DXQ580" s="2"/>
      <c r="DXR580" s="2"/>
      <c r="DXS580" s="2"/>
      <c r="DXT580" s="2"/>
      <c r="DXU580" s="2"/>
      <c r="DXV580" s="2"/>
      <c r="DXW580" s="2"/>
      <c r="DXX580" s="2"/>
      <c r="DXY580" s="2"/>
      <c r="DXZ580" s="2"/>
      <c r="DYA580" s="2"/>
      <c r="DYB580" s="2"/>
      <c r="DYC580" s="2"/>
      <c r="DYD580" s="2"/>
      <c r="DYE580" s="2"/>
      <c r="DYF580" s="2"/>
      <c r="DYG580" s="2"/>
      <c r="DYH580" s="2"/>
      <c r="DYI580" s="2"/>
      <c r="DYJ580" s="2"/>
      <c r="DYK580" s="2"/>
      <c r="DYL580" s="2"/>
      <c r="DYM580" s="2"/>
      <c r="DYN580" s="2"/>
      <c r="DYO580" s="2"/>
      <c r="DYP580" s="2"/>
      <c r="DYQ580" s="2"/>
      <c r="DYR580" s="2"/>
      <c r="DYS580" s="2"/>
      <c r="DYT580" s="2"/>
      <c r="DYU580" s="2"/>
      <c r="DYV580" s="2"/>
      <c r="DYW580" s="2"/>
      <c r="DYX580" s="2"/>
      <c r="DYY580" s="2"/>
      <c r="DYZ580" s="2"/>
      <c r="DZA580" s="2"/>
      <c r="DZB580" s="2"/>
      <c r="DZC580" s="2"/>
      <c r="DZD580" s="2"/>
      <c r="DZE580" s="2"/>
      <c r="DZF580" s="2"/>
      <c r="DZG580" s="2"/>
      <c r="DZH580" s="2"/>
      <c r="DZI580" s="2"/>
      <c r="DZJ580" s="2"/>
      <c r="DZK580" s="2"/>
      <c r="DZL580" s="2"/>
      <c r="DZM580" s="2"/>
      <c r="DZN580" s="2"/>
      <c r="DZO580" s="2"/>
      <c r="DZP580" s="2"/>
      <c r="DZQ580" s="2"/>
      <c r="DZR580" s="2"/>
      <c r="DZS580" s="2"/>
      <c r="DZT580" s="2"/>
      <c r="DZU580" s="2"/>
      <c r="DZV580" s="2"/>
      <c r="DZW580" s="2"/>
      <c r="DZX580" s="2"/>
      <c r="DZY580" s="2"/>
      <c r="DZZ580" s="2"/>
      <c r="EAA580" s="2"/>
      <c r="EAB580" s="2"/>
      <c r="EAC580" s="2"/>
      <c r="EAD580" s="2"/>
      <c r="EAE580" s="2"/>
      <c r="EAF580" s="2"/>
      <c r="EAG580" s="2"/>
      <c r="EAH580" s="2"/>
      <c r="EAI580" s="2"/>
      <c r="EAJ580" s="2"/>
      <c r="EAK580" s="2"/>
      <c r="EAL580" s="2"/>
      <c r="EAM580" s="2"/>
      <c r="EAN580" s="2"/>
      <c r="EAO580" s="2"/>
      <c r="EAP580" s="2"/>
      <c r="EAQ580" s="2"/>
      <c r="EAR580" s="2"/>
      <c r="EAS580" s="2"/>
      <c r="EAT580" s="2"/>
      <c r="EAU580" s="2"/>
      <c r="EAV580" s="2"/>
      <c r="EAW580" s="2"/>
      <c r="EAX580" s="2"/>
      <c r="EAY580" s="2"/>
      <c r="EAZ580" s="2"/>
      <c r="EBA580" s="2"/>
      <c r="EBB580" s="2"/>
      <c r="EBC580" s="2"/>
      <c r="EBD580" s="2"/>
      <c r="EBE580" s="2"/>
      <c r="EBF580" s="2"/>
      <c r="EBG580" s="2"/>
      <c r="EBH580" s="2"/>
      <c r="EBI580" s="2"/>
      <c r="EBJ580" s="2"/>
      <c r="EBK580" s="2"/>
      <c r="EBL580" s="2"/>
      <c r="EBM580" s="2"/>
      <c r="EBN580" s="2"/>
      <c r="EBO580" s="2"/>
      <c r="EBP580" s="2"/>
      <c r="EBQ580" s="2"/>
      <c r="EBR580" s="2"/>
      <c r="EBS580" s="2"/>
      <c r="EBT580" s="2"/>
      <c r="EBU580" s="2"/>
      <c r="EBV580" s="2"/>
      <c r="EBW580" s="2"/>
      <c r="EBX580" s="2"/>
      <c r="EBY580" s="2"/>
      <c r="EBZ580" s="2"/>
      <c r="ECA580" s="2"/>
      <c r="ECB580" s="2"/>
      <c r="ECC580" s="2"/>
      <c r="ECD580" s="2"/>
      <c r="ECE580" s="2"/>
      <c r="ECF580" s="2"/>
      <c r="ECG580" s="2"/>
      <c r="ECH580" s="2"/>
      <c r="ECI580" s="2"/>
      <c r="ECJ580" s="2"/>
      <c r="ECK580" s="2"/>
      <c r="ECL580" s="2"/>
      <c r="ECM580" s="2"/>
      <c r="ECN580" s="2"/>
      <c r="ECO580" s="2"/>
      <c r="ECP580" s="2"/>
      <c r="ECQ580" s="2"/>
      <c r="ECR580" s="2"/>
      <c r="ECS580" s="2"/>
      <c r="ECT580" s="2"/>
      <c r="ECU580" s="2"/>
      <c r="ECV580" s="2"/>
      <c r="ECW580" s="2"/>
      <c r="ECX580" s="2"/>
      <c r="ECY580" s="2"/>
      <c r="ECZ580" s="2"/>
      <c r="EDA580" s="2"/>
      <c r="EDB580" s="2"/>
      <c r="EDC580" s="2"/>
      <c r="EDD580" s="2"/>
      <c r="EDE580" s="2"/>
      <c r="EDF580" s="2"/>
      <c r="EDG580" s="2"/>
      <c r="EDH580" s="2"/>
      <c r="EDI580" s="2"/>
      <c r="EDJ580" s="2"/>
      <c r="EDK580" s="2"/>
      <c r="EDL580" s="2"/>
      <c r="EDM580" s="2"/>
      <c r="EDN580" s="2"/>
      <c r="EDO580" s="2"/>
      <c r="EDP580" s="2"/>
      <c r="EDQ580" s="2"/>
      <c r="EDR580" s="2"/>
      <c r="EDS580" s="2"/>
      <c r="EDT580" s="2"/>
      <c r="EDU580" s="2"/>
      <c r="EDV580" s="2"/>
      <c r="EDW580" s="2"/>
      <c r="EDX580" s="2"/>
      <c r="EDY580" s="2"/>
      <c r="EDZ580" s="2"/>
      <c r="EEA580" s="2"/>
      <c r="EEB580" s="2"/>
      <c r="EEC580" s="2"/>
      <c r="EED580" s="2"/>
      <c r="EEE580" s="2"/>
      <c r="EEF580" s="2"/>
      <c r="EEG580" s="2"/>
      <c r="EEH580" s="2"/>
      <c r="EEI580" s="2"/>
      <c r="EEJ580" s="2"/>
      <c r="EEK580" s="2"/>
      <c r="EEL580" s="2"/>
      <c r="EEM580" s="2"/>
      <c r="EEN580" s="2"/>
      <c r="EEO580" s="2"/>
      <c r="EEP580" s="2"/>
      <c r="EEQ580" s="2"/>
      <c r="EER580" s="2"/>
      <c r="EES580" s="2"/>
      <c r="EET580" s="2"/>
      <c r="EEU580" s="2"/>
      <c r="EEV580" s="2"/>
      <c r="EEW580" s="2"/>
      <c r="EEX580" s="2"/>
      <c r="EEY580" s="2"/>
      <c r="EEZ580" s="2"/>
      <c r="EFA580" s="2"/>
      <c r="EFB580" s="2"/>
      <c r="EFC580" s="2"/>
      <c r="EFD580" s="2"/>
      <c r="EFE580" s="2"/>
      <c r="EFF580" s="2"/>
      <c r="EFG580" s="2"/>
      <c r="EFH580" s="2"/>
      <c r="EFI580" s="2"/>
      <c r="EFJ580" s="2"/>
      <c r="EFK580" s="2"/>
      <c r="EFL580" s="2"/>
      <c r="EFM580" s="2"/>
      <c r="EFN580" s="2"/>
      <c r="EFO580" s="2"/>
      <c r="EFP580" s="2"/>
      <c r="EFQ580" s="2"/>
      <c r="EFR580" s="2"/>
      <c r="EFS580" s="2"/>
      <c r="EFT580" s="2"/>
      <c r="EFU580" s="2"/>
      <c r="EFV580" s="2"/>
      <c r="EFW580" s="2"/>
      <c r="EFX580" s="2"/>
      <c r="EFY580" s="2"/>
      <c r="EFZ580" s="2"/>
      <c r="EGA580" s="2"/>
      <c r="EGB580" s="2"/>
      <c r="EGC580" s="2"/>
      <c r="EGD580" s="2"/>
      <c r="EGE580" s="2"/>
      <c r="EGF580" s="2"/>
      <c r="EGG580" s="2"/>
      <c r="EGH580" s="2"/>
      <c r="EGI580" s="2"/>
      <c r="EGJ580" s="2"/>
      <c r="EGK580" s="2"/>
      <c r="EGL580" s="2"/>
      <c r="EGM580" s="2"/>
      <c r="EGN580" s="2"/>
      <c r="EGO580" s="2"/>
      <c r="EGP580" s="2"/>
      <c r="EGQ580" s="2"/>
      <c r="EGR580" s="2"/>
      <c r="EGS580" s="2"/>
      <c r="EGT580" s="2"/>
      <c r="EGU580" s="2"/>
      <c r="EGV580" s="2"/>
      <c r="EGW580" s="2"/>
      <c r="EGX580" s="2"/>
      <c r="EGY580" s="2"/>
      <c r="EGZ580" s="2"/>
      <c r="EHA580" s="2"/>
      <c r="EHB580" s="2"/>
      <c r="EHC580" s="2"/>
      <c r="EHD580" s="2"/>
      <c r="EHE580" s="2"/>
      <c r="EHF580" s="2"/>
      <c r="EHG580" s="2"/>
      <c r="EHH580" s="2"/>
      <c r="EHI580" s="2"/>
      <c r="EHJ580" s="2"/>
      <c r="EHK580" s="2"/>
      <c r="EHL580" s="2"/>
      <c r="EHM580" s="2"/>
      <c r="EHN580" s="2"/>
      <c r="EHO580" s="2"/>
      <c r="EHP580" s="2"/>
      <c r="EHQ580" s="2"/>
      <c r="EHR580" s="2"/>
      <c r="EHS580" s="2"/>
      <c r="EHT580" s="2"/>
      <c r="EHU580" s="2"/>
      <c r="EHV580" s="2"/>
      <c r="EHW580" s="2"/>
      <c r="EHX580" s="2"/>
      <c r="EHY580" s="2"/>
      <c r="EHZ580" s="2"/>
      <c r="EIA580" s="2"/>
      <c r="EIB580" s="2"/>
      <c r="EIC580" s="2"/>
      <c r="EID580" s="2"/>
      <c r="EIE580" s="2"/>
      <c r="EIF580" s="2"/>
      <c r="EIG580" s="2"/>
      <c r="EIH580" s="2"/>
      <c r="EII580" s="2"/>
      <c r="EIJ580" s="2"/>
      <c r="EIK580" s="2"/>
      <c r="EIL580" s="2"/>
      <c r="EIM580" s="2"/>
      <c r="EIN580" s="2"/>
      <c r="EIO580" s="2"/>
      <c r="EIP580" s="2"/>
      <c r="EIQ580" s="2"/>
      <c r="EIR580" s="2"/>
      <c r="EIS580" s="2"/>
      <c r="EIT580" s="2"/>
      <c r="EIU580" s="2"/>
      <c r="EIV580" s="2"/>
      <c r="EIW580" s="2"/>
      <c r="EIX580" s="2"/>
      <c r="EIY580" s="2"/>
      <c r="EIZ580" s="2"/>
      <c r="EJA580" s="2"/>
      <c r="EJB580" s="2"/>
      <c r="EJC580" s="2"/>
      <c r="EJD580" s="2"/>
      <c r="EJE580" s="2"/>
      <c r="EJF580" s="2"/>
      <c r="EJG580" s="2"/>
      <c r="EJH580" s="2"/>
      <c r="EJI580" s="2"/>
      <c r="EJJ580" s="2"/>
      <c r="EJK580" s="2"/>
      <c r="EJL580" s="2"/>
      <c r="EJM580" s="2"/>
      <c r="EJN580" s="2"/>
      <c r="EJO580" s="2"/>
      <c r="EJP580" s="2"/>
      <c r="EJQ580" s="2"/>
      <c r="EJR580" s="2"/>
      <c r="EJS580" s="2"/>
      <c r="EJT580" s="2"/>
      <c r="EJU580" s="2"/>
      <c r="EJV580" s="2"/>
      <c r="EJW580" s="2"/>
      <c r="EJX580" s="2"/>
      <c r="EJY580" s="2"/>
      <c r="EJZ580" s="2"/>
      <c r="EKA580" s="2"/>
      <c r="EKB580" s="2"/>
      <c r="EKC580" s="2"/>
      <c r="EKD580" s="2"/>
      <c r="EKE580" s="2"/>
      <c r="EKF580" s="2"/>
      <c r="EKG580" s="2"/>
      <c r="EKH580" s="2"/>
      <c r="EKI580" s="2"/>
      <c r="EKJ580" s="2"/>
      <c r="EKK580" s="2"/>
      <c r="EKL580" s="2"/>
      <c r="EKM580" s="2"/>
      <c r="EKN580" s="2"/>
      <c r="EKO580" s="2"/>
      <c r="EKP580" s="2"/>
      <c r="EKQ580" s="2"/>
      <c r="EKR580" s="2"/>
      <c r="EKS580" s="2"/>
      <c r="EKT580" s="2"/>
      <c r="EKU580" s="2"/>
      <c r="EKV580" s="2"/>
      <c r="EKW580" s="2"/>
      <c r="EKX580" s="2"/>
      <c r="EKY580" s="2"/>
      <c r="EKZ580" s="2"/>
      <c r="ELA580" s="2"/>
      <c r="ELB580" s="2"/>
      <c r="ELC580" s="2"/>
      <c r="ELD580" s="2"/>
      <c r="ELE580" s="2"/>
      <c r="ELF580" s="2"/>
      <c r="ELG580" s="2"/>
      <c r="ELH580" s="2"/>
      <c r="ELI580" s="2"/>
      <c r="ELJ580" s="2"/>
      <c r="ELK580" s="2"/>
      <c r="ELL580" s="2"/>
      <c r="ELM580" s="2"/>
      <c r="ELN580" s="2"/>
      <c r="ELO580" s="2"/>
      <c r="ELP580" s="2"/>
      <c r="ELQ580" s="2"/>
      <c r="ELR580" s="2"/>
      <c r="ELS580" s="2"/>
      <c r="ELT580" s="2"/>
      <c r="ELU580" s="2"/>
      <c r="ELV580" s="2"/>
      <c r="ELW580" s="2"/>
      <c r="ELX580" s="2"/>
      <c r="ELY580" s="2"/>
      <c r="ELZ580" s="2"/>
      <c r="EMA580" s="2"/>
      <c r="EMB580" s="2"/>
      <c r="EMC580" s="2"/>
      <c r="EMD580" s="2"/>
      <c r="EME580" s="2"/>
      <c r="EMF580" s="2"/>
      <c r="EMG580" s="2"/>
      <c r="EMH580" s="2"/>
      <c r="EMI580" s="2"/>
      <c r="EMJ580" s="2"/>
      <c r="EMK580" s="2"/>
      <c r="EML580" s="2"/>
      <c r="EMM580" s="2"/>
      <c r="EMN580" s="2"/>
      <c r="EMO580" s="2"/>
      <c r="EMP580" s="2"/>
      <c r="EMQ580" s="2"/>
      <c r="EMR580" s="2"/>
      <c r="EMS580" s="2"/>
      <c r="EMT580" s="2"/>
      <c r="EMU580" s="2"/>
      <c r="EMV580" s="2"/>
      <c r="EMW580" s="2"/>
      <c r="EMX580" s="2"/>
      <c r="EMY580" s="2"/>
      <c r="EMZ580" s="2"/>
      <c r="ENA580" s="2"/>
      <c r="ENB580" s="2"/>
      <c r="ENC580" s="2"/>
      <c r="END580" s="2"/>
      <c r="ENE580" s="2"/>
      <c r="ENF580" s="2"/>
      <c r="ENG580" s="2"/>
      <c r="ENH580" s="2"/>
      <c r="ENI580" s="2"/>
      <c r="ENJ580" s="2"/>
      <c r="ENK580" s="2"/>
      <c r="ENL580" s="2"/>
      <c r="ENM580" s="2"/>
      <c r="ENN580" s="2"/>
      <c r="ENO580" s="2"/>
      <c r="ENP580" s="2"/>
      <c r="ENQ580" s="2"/>
      <c r="ENR580" s="2"/>
      <c r="ENS580" s="2"/>
      <c r="ENT580" s="2"/>
      <c r="ENU580" s="2"/>
      <c r="ENV580" s="2"/>
      <c r="ENW580" s="2"/>
      <c r="ENX580" s="2"/>
      <c r="ENY580" s="2"/>
      <c r="ENZ580" s="2"/>
      <c r="EOA580" s="2"/>
      <c r="EOB580" s="2"/>
      <c r="EOC580" s="2"/>
      <c r="EOD580" s="2"/>
      <c r="EOE580" s="2"/>
      <c r="EOF580" s="2"/>
      <c r="EOG580" s="2"/>
      <c r="EOH580" s="2"/>
      <c r="EOI580" s="2"/>
      <c r="EOJ580" s="2"/>
      <c r="EOK580" s="2"/>
      <c r="EOL580" s="2"/>
      <c r="EOM580" s="2"/>
      <c r="EON580" s="2"/>
      <c r="EOO580" s="2"/>
      <c r="EOP580" s="2"/>
      <c r="EOQ580" s="2"/>
      <c r="EOR580" s="2"/>
      <c r="EOS580" s="2"/>
      <c r="EOT580" s="2"/>
      <c r="EOU580" s="2"/>
      <c r="EOV580" s="2"/>
      <c r="EOW580" s="2"/>
      <c r="EOX580" s="2"/>
      <c r="EOY580" s="2"/>
      <c r="EOZ580" s="2"/>
      <c r="EPA580" s="2"/>
      <c r="EPB580" s="2"/>
      <c r="EPC580" s="2"/>
      <c r="EPD580" s="2"/>
      <c r="EPE580" s="2"/>
      <c r="EPF580" s="2"/>
      <c r="EPG580" s="2"/>
      <c r="EPH580" s="2"/>
      <c r="EPI580" s="2"/>
      <c r="EPJ580" s="2"/>
      <c r="EPK580" s="2"/>
      <c r="EPL580" s="2"/>
      <c r="EPM580" s="2"/>
      <c r="EPN580" s="2"/>
      <c r="EPO580" s="2"/>
      <c r="EPP580" s="2"/>
      <c r="EPQ580" s="2"/>
      <c r="EPR580" s="2"/>
      <c r="EPS580" s="2"/>
      <c r="EPT580" s="2"/>
      <c r="EPU580" s="2"/>
      <c r="EPV580" s="2"/>
      <c r="EPW580" s="2"/>
      <c r="EPX580" s="2"/>
      <c r="EPY580" s="2"/>
      <c r="EPZ580" s="2"/>
      <c r="EQA580" s="2"/>
      <c r="EQB580" s="2"/>
      <c r="EQC580" s="2"/>
      <c r="EQD580" s="2"/>
      <c r="EQE580" s="2"/>
      <c r="EQF580" s="2"/>
      <c r="EQG580" s="2"/>
      <c r="EQH580" s="2"/>
      <c r="EQI580" s="2"/>
      <c r="EQJ580" s="2"/>
      <c r="EQK580" s="2"/>
      <c r="EQL580" s="2"/>
      <c r="EQM580" s="2"/>
      <c r="EQN580" s="2"/>
      <c r="EQO580" s="2"/>
      <c r="EQP580" s="2"/>
      <c r="EQQ580" s="2"/>
      <c r="EQR580" s="2"/>
      <c r="EQS580" s="2"/>
      <c r="EQT580" s="2"/>
      <c r="EQU580" s="2"/>
      <c r="EQV580" s="2"/>
      <c r="EQW580" s="2"/>
      <c r="EQX580" s="2"/>
      <c r="EQY580" s="2"/>
      <c r="EQZ580" s="2"/>
      <c r="ERA580" s="2"/>
      <c r="ERB580" s="2"/>
      <c r="ERC580" s="2"/>
      <c r="ERD580" s="2"/>
      <c r="ERE580" s="2"/>
      <c r="ERF580" s="2"/>
      <c r="ERG580" s="2"/>
      <c r="ERH580" s="2"/>
      <c r="ERI580" s="2"/>
      <c r="ERJ580" s="2"/>
      <c r="ERK580" s="2"/>
      <c r="ERL580" s="2"/>
      <c r="ERM580" s="2"/>
      <c r="ERN580" s="2"/>
      <c r="ERO580" s="2"/>
      <c r="ERP580" s="2"/>
      <c r="ERQ580" s="2"/>
      <c r="ERR580" s="2"/>
      <c r="ERS580" s="2"/>
      <c r="ERT580" s="2"/>
      <c r="ERU580" s="2"/>
      <c r="ERV580" s="2"/>
      <c r="ERW580" s="2"/>
      <c r="ERX580" s="2"/>
      <c r="ERY580" s="2"/>
      <c r="ERZ580" s="2"/>
      <c r="ESA580" s="2"/>
      <c r="ESB580" s="2"/>
      <c r="ESC580" s="2"/>
      <c r="ESD580" s="2"/>
      <c r="ESE580" s="2"/>
      <c r="ESF580" s="2"/>
      <c r="ESG580" s="2"/>
      <c r="ESH580" s="2"/>
      <c r="ESI580" s="2"/>
      <c r="ESJ580" s="2"/>
      <c r="ESK580" s="2"/>
      <c r="ESL580" s="2"/>
      <c r="ESM580" s="2"/>
      <c r="ESN580" s="2"/>
      <c r="ESO580" s="2"/>
      <c r="ESP580" s="2"/>
      <c r="ESQ580" s="2"/>
      <c r="ESR580" s="2"/>
      <c r="ESS580" s="2"/>
      <c r="EST580" s="2"/>
      <c r="ESU580" s="2"/>
      <c r="ESV580" s="2"/>
      <c r="ESW580" s="2"/>
      <c r="ESX580" s="2"/>
      <c r="ESY580" s="2"/>
      <c r="ESZ580" s="2"/>
      <c r="ETA580" s="2"/>
      <c r="ETB580" s="2"/>
      <c r="ETC580" s="2"/>
      <c r="ETD580" s="2"/>
      <c r="ETE580" s="2"/>
      <c r="ETF580" s="2"/>
      <c r="ETG580" s="2"/>
      <c r="ETH580" s="2"/>
      <c r="ETI580" s="2"/>
      <c r="ETJ580" s="2"/>
      <c r="ETK580" s="2"/>
      <c r="ETL580" s="2"/>
      <c r="ETM580" s="2"/>
      <c r="ETN580" s="2"/>
      <c r="ETO580" s="2"/>
      <c r="ETP580" s="2"/>
      <c r="ETQ580" s="2"/>
      <c r="ETR580" s="2"/>
      <c r="ETS580" s="2"/>
      <c r="ETT580" s="2"/>
      <c r="ETU580" s="2"/>
      <c r="ETV580" s="2"/>
      <c r="ETW580" s="2"/>
      <c r="ETX580" s="2"/>
      <c r="ETY580" s="2"/>
      <c r="ETZ580" s="2"/>
      <c r="EUA580" s="2"/>
      <c r="EUB580" s="2"/>
      <c r="EUC580" s="2"/>
      <c r="EUD580" s="2"/>
      <c r="EUE580" s="2"/>
      <c r="EUF580" s="2"/>
      <c r="EUG580" s="2"/>
      <c r="EUH580" s="2"/>
      <c r="EUI580" s="2"/>
      <c r="EUJ580" s="2"/>
      <c r="EUK580" s="2"/>
      <c r="EUL580" s="2"/>
      <c r="EUM580" s="2"/>
      <c r="EUN580" s="2"/>
      <c r="EUO580" s="2"/>
      <c r="EUP580" s="2"/>
      <c r="EUQ580" s="2"/>
      <c r="EUR580" s="2"/>
      <c r="EUS580" s="2"/>
      <c r="EUT580" s="2"/>
      <c r="EUU580" s="2"/>
      <c r="EUV580" s="2"/>
      <c r="EUW580" s="2"/>
      <c r="EUX580" s="2"/>
      <c r="EUY580" s="2"/>
      <c r="EUZ580" s="2"/>
      <c r="EVA580" s="2"/>
      <c r="EVB580" s="2"/>
      <c r="EVC580" s="2"/>
      <c r="EVD580" s="2"/>
      <c r="EVE580" s="2"/>
      <c r="EVF580" s="2"/>
      <c r="EVG580" s="2"/>
      <c r="EVH580" s="2"/>
      <c r="EVI580" s="2"/>
      <c r="EVJ580" s="2"/>
      <c r="EVK580" s="2"/>
      <c r="EVL580" s="2"/>
      <c r="EVM580" s="2"/>
      <c r="EVN580" s="2"/>
      <c r="EVO580" s="2"/>
      <c r="EVP580" s="2"/>
      <c r="EVQ580" s="2"/>
      <c r="EVR580" s="2"/>
      <c r="EVS580" s="2"/>
      <c r="EVT580" s="2"/>
      <c r="EVU580" s="2"/>
      <c r="EVV580" s="2"/>
      <c r="EVW580" s="2"/>
      <c r="EVX580" s="2"/>
      <c r="EVY580" s="2"/>
      <c r="EVZ580" s="2"/>
      <c r="EWA580" s="2"/>
      <c r="EWB580" s="2"/>
      <c r="EWC580" s="2"/>
      <c r="EWD580" s="2"/>
      <c r="EWE580" s="2"/>
      <c r="EWF580" s="2"/>
      <c r="EWG580" s="2"/>
      <c r="EWH580" s="2"/>
      <c r="EWI580" s="2"/>
      <c r="EWJ580" s="2"/>
      <c r="EWK580" s="2"/>
      <c r="EWL580" s="2"/>
      <c r="EWM580" s="2"/>
      <c r="EWN580" s="2"/>
      <c r="EWO580" s="2"/>
      <c r="EWP580" s="2"/>
      <c r="EWQ580" s="2"/>
      <c r="EWR580" s="2"/>
      <c r="EWS580" s="2"/>
      <c r="EWT580" s="2"/>
      <c r="EWU580" s="2"/>
      <c r="EWV580" s="2"/>
      <c r="EWW580" s="2"/>
      <c r="EWX580" s="2"/>
      <c r="EWY580" s="2"/>
      <c r="EWZ580" s="2"/>
      <c r="EXA580" s="2"/>
      <c r="EXB580" s="2"/>
      <c r="EXC580" s="2"/>
      <c r="EXD580" s="2"/>
      <c r="EXE580" s="2"/>
      <c r="EXF580" s="2"/>
      <c r="EXG580" s="2"/>
      <c r="EXH580" s="2"/>
      <c r="EXI580" s="2"/>
      <c r="EXJ580" s="2"/>
      <c r="EXK580" s="2"/>
      <c r="EXL580" s="2"/>
      <c r="EXM580" s="2"/>
      <c r="EXN580" s="2"/>
      <c r="EXO580" s="2"/>
      <c r="EXP580" s="2"/>
      <c r="EXQ580" s="2"/>
      <c r="EXR580" s="2"/>
      <c r="EXS580" s="2"/>
      <c r="EXT580" s="2"/>
      <c r="EXU580" s="2"/>
      <c r="EXV580" s="2"/>
      <c r="EXW580" s="2"/>
      <c r="EXX580" s="2"/>
      <c r="EXY580" s="2"/>
      <c r="EXZ580" s="2"/>
      <c r="EYA580" s="2"/>
      <c r="EYB580" s="2"/>
      <c r="EYC580" s="2"/>
      <c r="EYD580" s="2"/>
      <c r="EYE580" s="2"/>
      <c r="EYF580" s="2"/>
      <c r="EYG580" s="2"/>
      <c r="EYH580" s="2"/>
      <c r="EYI580" s="2"/>
      <c r="EYJ580" s="2"/>
      <c r="EYK580" s="2"/>
      <c r="EYL580" s="2"/>
      <c r="EYM580" s="2"/>
      <c r="EYN580" s="2"/>
      <c r="EYO580" s="2"/>
      <c r="EYP580" s="2"/>
      <c r="EYQ580" s="2"/>
      <c r="EYR580" s="2"/>
      <c r="EYS580" s="2"/>
      <c r="EYT580" s="2"/>
      <c r="EYU580" s="2"/>
      <c r="EYV580" s="2"/>
      <c r="EYW580" s="2"/>
      <c r="EYX580" s="2"/>
      <c r="EYY580" s="2"/>
      <c r="EYZ580" s="2"/>
      <c r="EZA580" s="2"/>
      <c r="EZB580" s="2"/>
      <c r="EZC580" s="2"/>
      <c r="EZD580" s="2"/>
      <c r="EZE580" s="2"/>
      <c r="EZF580" s="2"/>
      <c r="EZG580" s="2"/>
      <c r="EZH580" s="2"/>
      <c r="EZI580" s="2"/>
      <c r="EZJ580" s="2"/>
      <c r="EZK580" s="2"/>
      <c r="EZL580" s="2"/>
      <c r="EZM580" s="2"/>
      <c r="EZN580" s="2"/>
      <c r="EZO580" s="2"/>
      <c r="EZP580" s="2"/>
      <c r="EZQ580" s="2"/>
      <c r="EZR580" s="2"/>
      <c r="EZS580" s="2"/>
      <c r="EZT580" s="2"/>
      <c r="EZU580" s="2"/>
      <c r="EZV580" s="2"/>
      <c r="EZW580" s="2"/>
      <c r="EZX580" s="2"/>
      <c r="EZY580" s="2"/>
      <c r="EZZ580" s="2"/>
      <c r="FAA580" s="2"/>
      <c r="FAB580" s="2"/>
      <c r="FAC580" s="2"/>
      <c r="FAD580" s="2"/>
      <c r="FAE580" s="2"/>
      <c r="FAF580" s="2"/>
      <c r="FAG580" s="2"/>
      <c r="FAH580" s="2"/>
      <c r="FAI580" s="2"/>
      <c r="FAJ580" s="2"/>
      <c r="FAK580" s="2"/>
      <c r="FAL580" s="2"/>
      <c r="FAM580" s="2"/>
      <c r="FAN580" s="2"/>
      <c r="FAO580" s="2"/>
      <c r="FAP580" s="2"/>
      <c r="FAQ580" s="2"/>
      <c r="FAR580" s="2"/>
      <c r="FAS580" s="2"/>
      <c r="FAT580" s="2"/>
      <c r="FAU580" s="2"/>
      <c r="FAV580" s="2"/>
      <c r="FAW580" s="2"/>
      <c r="FAX580" s="2"/>
      <c r="FAY580" s="2"/>
      <c r="FAZ580" s="2"/>
      <c r="FBA580" s="2"/>
      <c r="FBB580" s="2"/>
      <c r="FBC580" s="2"/>
      <c r="FBD580" s="2"/>
      <c r="FBE580" s="2"/>
      <c r="FBF580" s="2"/>
      <c r="FBG580" s="2"/>
      <c r="FBH580" s="2"/>
      <c r="FBI580" s="2"/>
      <c r="FBJ580" s="2"/>
      <c r="FBK580" s="2"/>
      <c r="FBL580" s="2"/>
      <c r="FBM580" s="2"/>
      <c r="FBN580" s="2"/>
      <c r="FBO580" s="2"/>
      <c r="FBP580" s="2"/>
      <c r="FBQ580" s="2"/>
      <c r="FBR580" s="2"/>
      <c r="FBS580" s="2"/>
      <c r="FBT580" s="2"/>
      <c r="FBU580" s="2"/>
      <c r="FBV580" s="2"/>
      <c r="FBW580" s="2"/>
      <c r="FBX580" s="2"/>
      <c r="FBY580" s="2"/>
      <c r="FBZ580" s="2"/>
      <c r="FCA580" s="2"/>
      <c r="FCB580" s="2"/>
      <c r="FCC580" s="2"/>
      <c r="FCD580" s="2"/>
      <c r="FCE580" s="2"/>
      <c r="FCF580" s="2"/>
      <c r="FCG580" s="2"/>
      <c r="FCH580" s="2"/>
      <c r="FCI580" s="2"/>
      <c r="FCJ580" s="2"/>
      <c r="FCK580" s="2"/>
      <c r="FCL580" s="2"/>
      <c r="FCM580" s="2"/>
      <c r="FCN580" s="2"/>
      <c r="FCO580" s="2"/>
      <c r="FCP580" s="2"/>
      <c r="FCQ580" s="2"/>
      <c r="FCR580" s="2"/>
      <c r="FCS580" s="2"/>
      <c r="FCT580" s="2"/>
      <c r="FCU580" s="2"/>
      <c r="FCV580" s="2"/>
      <c r="FCW580" s="2"/>
      <c r="FCX580" s="2"/>
      <c r="FCY580" s="2"/>
      <c r="FCZ580" s="2"/>
      <c r="FDA580" s="2"/>
      <c r="FDB580" s="2"/>
      <c r="FDC580" s="2"/>
      <c r="FDD580" s="2"/>
      <c r="FDE580" s="2"/>
      <c r="FDF580" s="2"/>
      <c r="FDG580" s="2"/>
      <c r="FDH580" s="2"/>
      <c r="FDI580" s="2"/>
      <c r="FDJ580" s="2"/>
      <c r="FDK580" s="2"/>
      <c r="FDL580" s="2"/>
      <c r="FDM580" s="2"/>
      <c r="FDN580" s="2"/>
      <c r="FDO580" s="2"/>
      <c r="FDP580" s="2"/>
      <c r="FDQ580" s="2"/>
      <c r="FDR580" s="2"/>
      <c r="FDS580" s="2"/>
      <c r="FDT580" s="2"/>
      <c r="FDU580" s="2"/>
      <c r="FDV580" s="2"/>
      <c r="FDW580" s="2"/>
      <c r="FDX580" s="2"/>
      <c r="FDY580" s="2"/>
      <c r="FDZ580" s="2"/>
      <c r="FEA580" s="2"/>
      <c r="FEB580" s="2"/>
      <c r="FEC580" s="2"/>
      <c r="FED580" s="2"/>
      <c r="FEE580" s="2"/>
      <c r="FEF580" s="2"/>
      <c r="FEG580" s="2"/>
      <c r="FEH580" s="2"/>
      <c r="FEI580" s="2"/>
      <c r="FEJ580" s="2"/>
      <c r="FEK580" s="2"/>
      <c r="FEL580" s="2"/>
      <c r="FEM580" s="2"/>
      <c r="FEN580" s="2"/>
      <c r="FEO580" s="2"/>
      <c r="FEP580" s="2"/>
      <c r="FEQ580" s="2"/>
      <c r="FER580" s="2"/>
      <c r="FES580" s="2"/>
      <c r="FET580" s="2"/>
      <c r="FEU580" s="2"/>
      <c r="FEV580" s="2"/>
      <c r="FEW580" s="2"/>
      <c r="FEX580" s="2"/>
      <c r="FEY580" s="2"/>
      <c r="FEZ580" s="2"/>
      <c r="FFA580" s="2"/>
      <c r="FFB580" s="2"/>
      <c r="FFC580" s="2"/>
      <c r="FFD580" s="2"/>
      <c r="FFE580" s="2"/>
      <c r="FFF580" s="2"/>
      <c r="FFG580" s="2"/>
      <c r="FFH580" s="2"/>
      <c r="FFI580" s="2"/>
      <c r="FFJ580" s="2"/>
      <c r="FFK580" s="2"/>
      <c r="FFL580" s="2"/>
      <c r="FFM580" s="2"/>
      <c r="FFN580" s="2"/>
      <c r="FFO580" s="2"/>
      <c r="FFP580" s="2"/>
      <c r="FFQ580" s="2"/>
      <c r="FFR580" s="2"/>
      <c r="FFS580" s="2"/>
      <c r="FFT580" s="2"/>
      <c r="FFU580" s="2"/>
      <c r="FFV580" s="2"/>
      <c r="FFW580" s="2"/>
      <c r="FFX580" s="2"/>
      <c r="FFY580" s="2"/>
      <c r="FFZ580" s="2"/>
      <c r="FGA580" s="2"/>
      <c r="FGB580" s="2"/>
      <c r="FGC580" s="2"/>
      <c r="FGD580" s="2"/>
      <c r="FGE580" s="2"/>
      <c r="FGF580" s="2"/>
      <c r="FGG580" s="2"/>
      <c r="FGH580" s="2"/>
      <c r="FGI580" s="2"/>
      <c r="FGJ580" s="2"/>
      <c r="FGK580" s="2"/>
      <c r="FGL580" s="2"/>
      <c r="FGM580" s="2"/>
      <c r="FGN580" s="2"/>
      <c r="FGO580" s="2"/>
      <c r="FGP580" s="2"/>
      <c r="FGQ580" s="2"/>
      <c r="FGR580" s="2"/>
      <c r="FGS580" s="2"/>
      <c r="FGT580" s="2"/>
      <c r="FGU580" s="2"/>
      <c r="FGV580" s="2"/>
      <c r="FGW580" s="2"/>
      <c r="FGX580" s="2"/>
      <c r="FGY580" s="2"/>
      <c r="FGZ580" s="2"/>
      <c r="FHA580" s="2"/>
      <c r="FHB580" s="2"/>
      <c r="FHC580" s="2"/>
      <c r="FHD580" s="2"/>
      <c r="FHE580" s="2"/>
      <c r="FHF580" s="2"/>
      <c r="FHG580" s="2"/>
      <c r="FHH580" s="2"/>
      <c r="FHI580" s="2"/>
      <c r="FHJ580" s="2"/>
      <c r="FHK580" s="2"/>
      <c r="FHL580" s="2"/>
      <c r="FHM580" s="2"/>
      <c r="FHN580" s="2"/>
      <c r="FHO580" s="2"/>
      <c r="FHP580" s="2"/>
      <c r="FHQ580" s="2"/>
      <c r="FHR580" s="2"/>
      <c r="FHS580" s="2"/>
      <c r="FHT580" s="2"/>
      <c r="FHU580" s="2"/>
      <c r="FHV580" s="2"/>
      <c r="FHW580" s="2"/>
      <c r="FHX580" s="2"/>
      <c r="FHY580" s="2"/>
      <c r="FHZ580" s="2"/>
      <c r="FIA580" s="2"/>
      <c r="FIB580" s="2"/>
      <c r="FIC580" s="2"/>
      <c r="FID580" s="2"/>
      <c r="FIE580" s="2"/>
      <c r="FIF580" s="2"/>
      <c r="FIG580" s="2"/>
      <c r="FIH580" s="2"/>
      <c r="FII580" s="2"/>
      <c r="FIJ580" s="2"/>
      <c r="FIK580" s="2"/>
      <c r="FIL580" s="2"/>
      <c r="FIM580" s="2"/>
      <c r="FIN580" s="2"/>
      <c r="FIO580" s="2"/>
      <c r="FIP580" s="2"/>
      <c r="FIQ580" s="2"/>
      <c r="FIR580" s="2"/>
      <c r="FIS580" s="2"/>
      <c r="FIT580" s="2"/>
      <c r="FIU580" s="2"/>
      <c r="FIV580" s="2"/>
      <c r="FIW580" s="2"/>
      <c r="FIX580" s="2"/>
      <c r="FIY580" s="2"/>
      <c r="FIZ580" s="2"/>
      <c r="FJA580" s="2"/>
      <c r="FJB580" s="2"/>
      <c r="FJC580" s="2"/>
      <c r="FJD580" s="2"/>
      <c r="FJE580" s="2"/>
      <c r="FJF580" s="2"/>
      <c r="FJG580" s="2"/>
      <c r="FJH580" s="2"/>
      <c r="FJI580" s="2"/>
      <c r="FJJ580" s="2"/>
      <c r="FJK580" s="2"/>
      <c r="FJL580" s="2"/>
      <c r="FJM580" s="2"/>
      <c r="FJN580" s="2"/>
      <c r="FJO580" s="2"/>
      <c r="FJP580" s="2"/>
      <c r="FJQ580" s="2"/>
      <c r="FJR580" s="2"/>
      <c r="FJS580" s="2"/>
      <c r="FJT580" s="2"/>
      <c r="FJU580" s="2"/>
      <c r="FJV580" s="2"/>
      <c r="FJW580" s="2"/>
      <c r="FJX580" s="2"/>
      <c r="FJY580" s="2"/>
      <c r="FJZ580" s="2"/>
      <c r="FKA580" s="2"/>
      <c r="FKB580" s="2"/>
      <c r="FKC580" s="2"/>
      <c r="FKD580" s="2"/>
      <c r="FKE580" s="2"/>
      <c r="FKF580" s="2"/>
      <c r="FKG580" s="2"/>
      <c r="FKH580" s="2"/>
      <c r="FKI580" s="2"/>
      <c r="FKJ580" s="2"/>
      <c r="FKK580" s="2"/>
      <c r="FKL580" s="2"/>
      <c r="FKM580" s="2"/>
      <c r="FKN580" s="2"/>
      <c r="FKO580" s="2"/>
      <c r="FKP580" s="2"/>
      <c r="FKQ580" s="2"/>
      <c r="FKR580" s="2"/>
      <c r="FKS580" s="2"/>
      <c r="FKT580" s="2"/>
      <c r="FKU580" s="2"/>
      <c r="FKV580" s="2"/>
      <c r="FKW580" s="2"/>
      <c r="FKX580" s="2"/>
      <c r="FKY580" s="2"/>
      <c r="FKZ580" s="2"/>
      <c r="FLA580" s="2"/>
      <c r="FLB580" s="2"/>
      <c r="FLC580" s="2"/>
      <c r="FLD580" s="2"/>
      <c r="FLE580" s="2"/>
      <c r="FLF580" s="2"/>
      <c r="FLG580" s="2"/>
      <c r="FLH580" s="2"/>
      <c r="FLI580" s="2"/>
      <c r="FLJ580" s="2"/>
      <c r="FLK580" s="2"/>
      <c r="FLL580" s="2"/>
      <c r="FLM580" s="2"/>
      <c r="FLN580" s="2"/>
      <c r="FLO580" s="2"/>
      <c r="FLP580" s="2"/>
      <c r="FLQ580" s="2"/>
      <c r="FLR580" s="2"/>
      <c r="FLS580" s="2"/>
      <c r="FLT580" s="2"/>
      <c r="FLU580" s="2"/>
      <c r="FLV580" s="2"/>
      <c r="FLW580" s="2"/>
      <c r="FLX580" s="2"/>
      <c r="FLY580" s="2"/>
      <c r="FLZ580" s="2"/>
      <c r="FMA580" s="2"/>
      <c r="FMB580" s="2"/>
      <c r="FMC580" s="2"/>
      <c r="FMD580" s="2"/>
      <c r="FME580" s="2"/>
      <c r="FMF580" s="2"/>
      <c r="FMG580" s="2"/>
      <c r="FMH580" s="2"/>
      <c r="FMI580" s="2"/>
      <c r="FMJ580" s="2"/>
      <c r="FMK580" s="2"/>
      <c r="FML580" s="2"/>
      <c r="FMM580" s="2"/>
      <c r="FMN580" s="2"/>
      <c r="FMO580" s="2"/>
      <c r="FMP580" s="2"/>
      <c r="FMQ580" s="2"/>
      <c r="FMR580" s="2"/>
      <c r="FMS580" s="2"/>
      <c r="FMT580" s="2"/>
      <c r="FMU580" s="2"/>
      <c r="FMV580" s="2"/>
      <c r="FMW580" s="2"/>
      <c r="FMX580" s="2"/>
      <c r="FMY580" s="2"/>
      <c r="FMZ580" s="2"/>
      <c r="FNA580" s="2"/>
      <c r="FNB580" s="2"/>
      <c r="FNC580" s="2"/>
      <c r="FND580" s="2"/>
      <c r="FNE580" s="2"/>
      <c r="FNF580" s="2"/>
      <c r="FNG580" s="2"/>
      <c r="FNH580" s="2"/>
      <c r="FNI580" s="2"/>
      <c r="FNJ580" s="2"/>
      <c r="FNK580" s="2"/>
      <c r="FNL580" s="2"/>
      <c r="FNM580" s="2"/>
      <c r="FNN580" s="2"/>
      <c r="FNO580" s="2"/>
      <c r="FNP580" s="2"/>
      <c r="FNQ580" s="2"/>
      <c r="FNR580" s="2"/>
      <c r="FNS580" s="2"/>
      <c r="FNT580" s="2"/>
      <c r="FNU580" s="2"/>
      <c r="FNV580" s="2"/>
      <c r="FNW580" s="2"/>
      <c r="FNX580" s="2"/>
      <c r="FNY580" s="2"/>
      <c r="FNZ580" s="2"/>
      <c r="FOA580" s="2"/>
      <c r="FOB580" s="2"/>
      <c r="FOC580" s="2"/>
      <c r="FOD580" s="2"/>
      <c r="FOE580" s="2"/>
      <c r="FOF580" s="2"/>
      <c r="FOG580" s="2"/>
      <c r="FOH580" s="2"/>
      <c r="FOI580" s="2"/>
      <c r="FOJ580" s="2"/>
      <c r="FOK580" s="2"/>
      <c r="FOL580" s="2"/>
      <c r="FOM580" s="2"/>
      <c r="FON580" s="2"/>
      <c r="FOO580" s="2"/>
      <c r="FOP580" s="2"/>
      <c r="FOQ580" s="2"/>
      <c r="FOR580" s="2"/>
      <c r="FOS580" s="2"/>
      <c r="FOT580" s="2"/>
      <c r="FOU580" s="2"/>
      <c r="FOV580" s="2"/>
      <c r="FOW580" s="2"/>
      <c r="FOX580" s="2"/>
      <c r="FOY580" s="2"/>
      <c r="FOZ580" s="2"/>
      <c r="FPA580" s="2"/>
      <c r="FPB580" s="2"/>
      <c r="FPC580" s="2"/>
      <c r="FPD580" s="2"/>
      <c r="FPE580" s="2"/>
      <c r="FPF580" s="2"/>
      <c r="FPG580" s="2"/>
      <c r="FPH580" s="2"/>
      <c r="FPI580" s="2"/>
      <c r="FPJ580" s="2"/>
      <c r="FPK580" s="2"/>
      <c r="FPL580" s="2"/>
      <c r="FPM580" s="2"/>
      <c r="FPN580" s="2"/>
      <c r="FPO580" s="2"/>
      <c r="FPP580" s="2"/>
      <c r="FPQ580" s="2"/>
      <c r="FPR580" s="2"/>
      <c r="FPS580" s="2"/>
      <c r="FPT580" s="2"/>
      <c r="FPU580" s="2"/>
      <c r="FPV580" s="2"/>
      <c r="FPW580" s="2"/>
      <c r="FPX580" s="2"/>
      <c r="FPY580" s="2"/>
      <c r="FPZ580" s="2"/>
      <c r="FQA580" s="2"/>
      <c r="FQB580" s="2"/>
      <c r="FQC580" s="2"/>
      <c r="FQD580" s="2"/>
      <c r="FQE580" s="2"/>
      <c r="FQF580" s="2"/>
      <c r="FQG580" s="2"/>
      <c r="FQH580" s="2"/>
      <c r="FQI580" s="2"/>
      <c r="FQJ580" s="2"/>
      <c r="FQK580" s="2"/>
      <c r="FQL580" s="2"/>
      <c r="FQM580" s="2"/>
      <c r="FQN580" s="2"/>
      <c r="FQO580" s="2"/>
      <c r="FQP580" s="2"/>
      <c r="FQQ580" s="2"/>
      <c r="FQR580" s="2"/>
      <c r="FQS580" s="2"/>
      <c r="FQT580" s="2"/>
      <c r="FQU580" s="2"/>
      <c r="FQV580" s="2"/>
      <c r="FQW580" s="2"/>
      <c r="FQX580" s="2"/>
      <c r="FQY580" s="2"/>
      <c r="FQZ580" s="2"/>
      <c r="FRA580" s="2"/>
      <c r="FRB580" s="2"/>
      <c r="FRC580" s="2"/>
      <c r="FRD580" s="2"/>
      <c r="FRE580" s="2"/>
      <c r="FRF580" s="2"/>
      <c r="FRG580" s="2"/>
      <c r="FRH580" s="2"/>
      <c r="FRI580" s="2"/>
      <c r="FRJ580" s="2"/>
      <c r="FRK580" s="2"/>
      <c r="FRL580" s="2"/>
      <c r="FRM580" s="2"/>
      <c r="FRN580" s="2"/>
      <c r="FRO580" s="2"/>
      <c r="FRP580" s="2"/>
      <c r="FRQ580" s="2"/>
      <c r="FRR580" s="2"/>
      <c r="FRS580" s="2"/>
      <c r="FRT580" s="2"/>
      <c r="FRU580" s="2"/>
      <c r="FRV580" s="2"/>
      <c r="FRW580" s="2"/>
      <c r="FRX580" s="2"/>
      <c r="FRY580" s="2"/>
      <c r="FRZ580" s="2"/>
      <c r="FSA580" s="2"/>
      <c r="FSB580" s="2"/>
      <c r="FSC580" s="2"/>
      <c r="FSD580" s="2"/>
      <c r="FSE580" s="2"/>
      <c r="FSF580" s="2"/>
      <c r="FSG580" s="2"/>
      <c r="FSH580" s="2"/>
      <c r="FSI580" s="2"/>
      <c r="FSJ580" s="2"/>
      <c r="FSK580" s="2"/>
      <c r="FSL580" s="2"/>
      <c r="FSM580" s="2"/>
      <c r="FSN580" s="2"/>
      <c r="FSO580" s="2"/>
      <c r="FSP580" s="2"/>
      <c r="FSQ580" s="2"/>
      <c r="FSR580" s="2"/>
      <c r="FSS580" s="2"/>
      <c r="FST580" s="2"/>
      <c r="FSU580" s="2"/>
      <c r="FSV580" s="2"/>
      <c r="FSW580" s="2"/>
      <c r="FSX580" s="2"/>
      <c r="FSY580" s="2"/>
      <c r="FSZ580" s="2"/>
      <c r="FTA580" s="2"/>
      <c r="FTB580" s="2"/>
      <c r="FTC580" s="2"/>
      <c r="FTD580" s="2"/>
      <c r="FTE580" s="2"/>
      <c r="FTF580" s="2"/>
      <c r="FTG580" s="2"/>
      <c r="FTH580" s="2"/>
      <c r="FTI580" s="2"/>
      <c r="FTJ580" s="2"/>
      <c r="FTK580" s="2"/>
      <c r="FTL580" s="2"/>
      <c r="FTM580" s="2"/>
      <c r="FTN580" s="2"/>
      <c r="FTO580" s="2"/>
      <c r="FTP580" s="2"/>
      <c r="FTQ580" s="2"/>
      <c r="FTR580" s="2"/>
      <c r="FTS580" s="2"/>
      <c r="FTT580" s="2"/>
      <c r="FTU580" s="2"/>
      <c r="FTV580" s="2"/>
      <c r="FTW580" s="2"/>
      <c r="FTX580" s="2"/>
      <c r="FTY580" s="2"/>
      <c r="FTZ580" s="2"/>
      <c r="FUA580" s="2"/>
      <c r="FUB580" s="2"/>
      <c r="FUC580" s="2"/>
      <c r="FUD580" s="2"/>
      <c r="FUE580" s="2"/>
      <c r="FUF580" s="2"/>
      <c r="FUG580" s="2"/>
      <c r="FUH580" s="2"/>
      <c r="FUI580" s="2"/>
      <c r="FUJ580" s="2"/>
      <c r="FUK580" s="2"/>
      <c r="FUL580" s="2"/>
      <c r="FUM580" s="2"/>
      <c r="FUN580" s="2"/>
      <c r="FUO580" s="2"/>
      <c r="FUP580" s="2"/>
      <c r="FUQ580" s="2"/>
      <c r="FUR580" s="2"/>
      <c r="FUS580" s="2"/>
      <c r="FUT580" s="2"/>
      <c r="FUU580" s="2"/>
      <c r="FUV580" s="2"/>
      <c r="FUW580" s="2"/>
      <c r="FUX580" s="2"/>
      <c r="FUY580" s="2"/>
      <c r="FUZ580" s="2"/>
      <c r="FVA580" s="2"/>
      <c r="FVB580" s="2"/>
      <c r="FVC580" s="2"/>
      <c r="FVD580" s="2"/>
      <c r="FVE580" s="2"/>
      <c r="FVF580" s="2"/>
      <c r="FVG580" s="2"/>
      <c r="FVH580" s="2"/>
      <c r="FVI580" s="2"/>
      <c r="FVJ580" s="2"/>
      <c r="FVK580" s="2"/>
      <c r="FVL580" s="2"/>
      <c r="FVM580" s="2"/>
      <c r="FVN580" s="2"/>
      <c r="FVO580" s="2"/>
      <c r="FVP580" s="2"/>
      <c r="FVQ580" s="2"/>
      <c r="FVR580" s="2"/>
      <c r="FVS580" s="2"/>
      <c r="FVT580" s="2"/>
      <c r="FVU580" s="2"/>
      <c r="FVV580" s="2"/>
      <c r="FVW580" s="2"/>
      <c r="FVX580" s="2"/>
      <c r="FVY580" s="2"/>
      <c r="FVZ580" s="2"/>
      <c r="FWA580" s="2"/>
      <c r="FWB580" s="2"/>
      <c r="FWC580" s="2"/>
      <c r="FWD580" s="2"/>
      <c r="FWE580" s="2"/>
      <c r="FWF580" s="2"/>
      <c r="FWG580" s="2"/>
      <c r="FWH580" s="2"/>
      <c r="FWI580" s="2"/>
      <c r="FWJ580" s="2"/>
      <c r="FWK580" s="2"/>
      <c r="FWL580" s="2"/>
      <c r="FWM580" s="2"/>
      <c r="FWN580" s="2"/>
      <c r="FWO580" s="2"/>
      <c r="FWP580" s="2"/>
      <c r="FWQ580" s="2"/>
      <c r="FWR580" s="2"/>
      <c r="FWS580" s="2"/>
      <c r="FWT580" s="2"/>
      <c r="FWU580" s="2"/>
      <c r="FWV580" s="2"/>
      <c r="FWW580" s="2"/>
      <c r="FWX580" s="2"/>
      <c r="FWY580" s="2"/>
      <c r="FWZ580" s="2"/>
      <c r="FXA580" s="2"/>
      <c r="FXB580" s="2"/>
      <c r="FXC580" s="2"/>
      <c r="FXD580" s="2"/>
      <c r="FXE580" s="2"/>
      <c r="FXF580" s="2"/>
      <c r="FXG580" s="2"/>
      <c r="FXH580" s="2"/>
      <c r="FXI580" s="2"/>
      <c r="FXJ580" s="2"/>
      <c r="FXK580" s="2"/>
      <c r="FXL580" s="2"/>
      <c r="FXM580" s="2"/>
      <c r="FXN580" s="2"/>
      <c r="FXO580" s="2"/>
      <c r="FXP580" s="2"/>
      <c r="FXQ580" s="2"/>
      <c r="FXR580" s="2"/>
      <c r="FXS580" s="2"/>
      <c r="FXT580" s="2"/>
      <c r="FXU580" s="2"/>
      <c r="FXV580" s="2"/>
      <c r="FXW580" s="2"/>
      <c r="FXX580" s="2"/>
      <c r="FXY580" s="2"/>
      <c r="FXZ580" s="2"/>
      <c r="FYA580" s="2"/>
      <c r="FYB580" s="2"/>
      <c r="FYC580" s="2"/>
      <c r="FYD580" s="2"/>
      <c r="FYE580" s="2"/>
      <c r="FYF580" s="2"/>
      <c r="FYG580" s="2"/>
      <c r="FYH580" s="2"/>
      <c r="FYI580" s="2"/>
      <c r="FYJ580" s="2"/>
      <c r="FYK580" s="2"/>
      <c r="FYL580" s="2"/>
      <c r="FYM580" s="2"/>
      <c r="FYN580" s="2"/>
      <c r="FYO580" s="2"/>
      <c r="FYP580" s="2"/>
      <c r="FYQ580" s="2"/>
      <c r="FYR580" s="2"/>
      <c r="FYS580" s="2"/>
      <c r="FYT580" s="2"/>
      <c r="FYU580" s="2"/>
      <c r="FYV580" s="2"/>
      <c r="FYW580" s="2"/>
      <c r="FYX580" s="2"/>
      <c r="FYY580" s="2"/>
      <c r="FYZ580" s="2"/>
      <c r="FZA580" s="2"/>
      <c r="FZB580" s="2"/>
      <c r="FZC580" s="2"/>
      <c r="FZD580" s="2"/>
      <c r="FZE580" s="2"/>
      <c r="FZF580" s="2"/>
      <c r="FZG580" s="2"/>
      <c r="FZH580" s="2"/>
      <c r="FZI580" s="2"/>
      <c r="FZJ580" s="2"/>
      <c r="FZK580" s="2"/>
      <c r="FZL580" s="2"/>
      <c r="FZM580" s="2"/>
      <c r="FZN580" s="2"/>
      <c r="FZO580" s="2"/>
      <c r="FZP580" s="2"/>
      <c r="FZQ580" s="2"/>
      <c r="FZR580" s="2"/>
      <c r="FZS580" s="2"/>
      <c r="FZT580" s="2"/>
      <c r="FZU580" s="2"/>
      <c r="FZV580" s="2"/>
      <c r="FZW580" s="2"/>
      <c r="FZX580" s="2"/>
      <c r="FZY580" s="2"/>
      <c r="FZZ580" s="2"/>
      <c r="GAA580" s="2"/>
      <c r="GAB580" s="2"/>
      <c r="GAC580" s="2"/>
      <c r="GAD580" s="2"/>
      <c r="GAE580" s="2"/>
      <c r="GAF580" s="2"/>
      <c r="GAG580" s="2"/>
      <c r="GAH580" s="2"/>
      <c r="GAI580" s="2"/>
      <c r="GAJ580" s="2"/>
      <c r="GAK580" s="2"/>
      <c r="GAL580" s="2"/>
      <c r="GAM580" s="2"/>
      <c r="GAN580" s="2"/>
      <c r="GAO580" s="2"/>
      <c r="GAP580" s="2"/>
      <c r="GAQ580" s="2"/>
      <c r="GAR580" s="2"/>
      <c r="GAS580" s="2"/>
      <c r="GAT580" s="2"/>
      <c r="GAU580" s="2"/>
      <c r="GAV580" s="2"/>
      <c r="GAW580" s="2"/>
      <c r="GAX580" s="2"/>
      <c r="GAY580" s="2"/>
      <c r="GAZ580" s="2"/>
      <c r="GBA580" s="2"/>
      <c r="GBB580" s="2"/>
      <c r="GBC580" s="2"/>
      <c r="GBD580" s="2"/>
      <c r="GBE580" s="2"/>
      <c r="GBF580" s="2"/>
      <c r="GBG580" s="2"/>
      <c r="GBH580" s="2"/>
      <c r="GBI580" s="2"/>
      <c r="GBJ580" s="2"/>
      <c r="GBK580" s="2"/>
      <c r="GBL580" s="2"/>
      <c r="GBM580" s="2"/>
      <c r="GBN580" s="2"/>
      <c r="GBO580" s="2"/>
      <c r="GBP580" s="2"/>
      <c r="GBQ580" s="2"/>
      <c r="GBR580" s="2"/>
      <c r="GBS580" s="2"/>
      <c r="GBT580" s="2"/>
      <c r="GBU580" s="2"/>
      <c r="GBV580" s="2"/>
      <c r="GBW580" s="2"/>
      <c r="GBX580" s="2"/>
      <c r="GBY580" s="2"/>
      <c r="GBZ580" s="2"/>
      <c r="GCA580" s="2"/>
      <c r="GCB580" s="2"/>
      <c r="GCC580" s="2"/>
      <c r="GCD580" s="2"/>
      <c r="GCE580" s="2"/>
      <c r="GCF580" s="2"/>
      <c r="GCG580" s="2"/>
      <c r="GCH580" s="2"/>
      <c r="GCI580" s="2"/>
      <c r="GCJ580" s="2"/>
      <c r="GCK580" s="2"/>
      <c r="GCL580" s="2"/>
      <c r="GCM580" s="2"/>
      <c r="GCN580" s="2"/>
      <c r="GCO580" s="2"/>
      <c r="GCP580" s="2"/>
      <c r="GCQ580" s="2"/>
      <c r="GCR580" s="2"/>
      <c r="GCS580" s="2"/>
      <c r="GCT580" s="2"/>
      <c r="GCU580" s="2"/>
      <c r="GCV580" s="2"/>
      <c r="GCW580" s="2"/>
      <c r="GCX580" s="2"/>
      <c r="GCY580" s="2"/>
      <c r="GCZ580" s="2"/>
      <c r="GDA580" s="2"/>
      <c r="GDB580" s="2"/>
      <c r="GDC580" s="2"/>
      <c r="GDD580" s="2"/>
      <c r="GDE580" s="2"/>
      <c r="GDF580" s="2"/>
      <c r="GDG580" s="2"/>
      <c r="GDH580" s="2"/>
      <c r="GDI580" s="2"/>
      <c r="GDJ580" s="2"/>
      <c r="GDK580" s="2"/>
      <c r="GDL580" s="2"/>
      <c r="GDM580" s="2"/>
      <c r="GDN580" s="2"/>
      <c r="GDO580" s="2"/>
      <c r="GDP580" s="2"/>
      <c r="GDQ580" s="2"/>
      <c r="GDR580" s="2"/>
      <c r="GDS580" s="2"/>
      <c r="GDT580" s="2"/>
      <c r="GDU580" s="2"/>
      <c r="GDV580" s="2"/>
      <c r="GDW580" s="2"/>
      <c r="GDX580" s="2"/>
      <c r="GDY580" s="2"/>
      <c r="GDZ580" s="2"/>
      <c r="GEA580" s="2"/>
      <c r="GEB580" s="2"/>
      <c r="GEC580" s="2"/>
      <c r="GED580" s="2"/>
      <c r="GEE580" s="2"/>
      <c r="GEF580" s="2"/>
      <c r="GEG580" s="2"/>
      <c r="GEH580" s="2"/>
      <c r="GEI580" s="2"/>
      <c r="GEJ580" s="2"/>
      <c r="GEK580" s="2"/>
      <c r="GEL580" s="2"/>
      <c r="GEM580" s="2"/>
      <c r="GEN580" s="2"/>
      <c r="GEO580" s="2"/>
      <c r="GEP580" s="2"/>
      <c r="GEQ580" s="2"/>
      <c r="GER580" s="2"/>
      <c r="GES580" s="2"/>
      <c r="GET580" s="2"/>
      <c r="GEU580" s="2"/>
      <c r="GEV580" s="2"/>
      <c r="GEW580" s="2"/>
      <c r="GEX580" s="2"/>
      <c r="GEY580" s="2"/>
      <c r="GEZ580" s="2"/>
      <c r="GFA580" s="2"/>
      <c r="GFB580" s="2"/>
      <c r="GFC580" s="2"/>
      <c r="GFD580" s="2"/>
      <c r="GFE580" s="2"/>
      <c r="GFF580" s="2"/>
      <c r="GFG580" s="2"/>
      <c r="GFH580" s="2"/>
      <c r="GFI580" s="2"/>
      <c r="GFJ580" s="2"/>
      <c r="GFK580" s="2"/>
      <c r="GFL580" s="2"/>
      <c r="GFM580" s="2"/>
      <c r="GFN580" s="2"/>
      <c r="GFO580" s="2"/>
      <c r="GFP580" s="2"/>
      <c r="GFQ580" s="2"/>
      <c r="GFR580" s="2"/>
      <c r="GFS580" s="2"/>
      <c r="GFT580" s="2"/>
      <c r="GFU580" s="2"/>
      <c r="GFV580" s="2"/>
      <c r="GFW580" s="2"/>
      <c r="GFX580" s="2"/>
      <c r="GFY580" s="2"/>
      <c r="GFZ580" s="2"/>
      <c r="GGA580" s="2"/>
      <c r="GGB580" s="2"/>
      <c r="GGC580" s="2"/>
      <c r="GGD580" s="2"/>
      <c r="GGE580" s="2"/>
      <c r="GGF580" s="2"/>
      <c r="GGG580" s="2"/>
      <c r="GGH580" s="2"/>
      <c r="GGI580" s="2"/>
      <c r="GGJ580" s="2"/>
      <c r="GGK580" s="2"/>
      <c r="GGL580" s="2"/>
      <c r="GGM580" s="2"/>
      <c r="GGN580" s="2"/>
      <c r="GGO580" s="2"/>
      <c r="GGP580" s="2"/>
      <c r="GGQ580" s="2"/>
      <c r="GGR580" s="2"/>
      <c r="GGS580" s="2"/>
      <c r="GGT580" s="2"/>
      <c r="GGU580" s="2"/>
      <c r="GGV580" s="2"/>
      <c r="GGW580" s="2"/>
      <c r="GGX580" s="2"/>
      <c r="GGY580" s="2"/>
      <c r="GGZ580" s="2"/>
      <c r="GHA580" s="2"/>
      <c r="GHB580" s="2"/>
      <c r="GHC580" s="2"/>
      <c r="GHD580" s="2"/>
      <c r="GHE580" s="2"/>
      <c r="GHF580" s="2"/>
      <c r="GHG580" s="2"/>
      <c r="GHH580" s="2"/>
      <c r="GHI580" s="2"/>
      <c r="GHJ580" s="2"/>
      <c r="GHK580" s="2"/>
      <c r="GHL580" s="2"/>
      <c r="GHM580" s="2"/>
      <c r="GHN580" s="2"/>
      <c r="GHO580" s="2"/>
      <c r="GHP580" s="2"/>
      <c r="GHQ580" s="2"/>
      <c r="GHR580" s="2"/>
      <c r="GHS580" s="2"/>
      <c r="GHT580" s="2"/>
      <c r="GHU580" s="2"/>
      <c r="GHV580" s="2"/>
      <c r="GHW580" s="2"/>
      <c r="GHX580" s="2"/>
      <c r="GHY580" s="2"/>
      <c r="GHZ580" s="2"/>
      <c r="GIA580" s="2"/>
      <c r="GIB580" s="2"/>
      <c r="GIC580" s="2"/>
      <c r="GID580" s="2"/>
      <c r="GIE580" s="2"/>
      <c r="GIF580" s="2"/>
      <c r="GIG580" s="2"/>
      <c r="GIH580" s="2"/>
      <c r="GII580" s="2"/>
      <c r="GIJ580" s="2"/>
      <c r="GIK580" s="2"/>
      <c r="GIL580" s="2"/>
      <c r="GIM580" s="2"/>
      <c r="GIN580" s="2"/>
      <c r="GIO580" s="2"/>
      <c r="GIP580" s="2"/>
      <c r="GIQ580" s="2"/>
      <c r="GIR580" s="2"/>
      <c r="GIS580" s="2"/>
      <c r="GIT580" s="2"/>
      <c r="GIU580" s="2"/>
      <c r="GIV580" s="2"/>
      <c r="GIW580" s="2"/>
      <c r="GIX580" s="2"/>
      <c r="GIY580" s="2"/>
      <c r="GIZ580" s="2"/>
      <c r="GJA580" s="2"/>
      <c r="GJB580" s="2"/>
      <c r="GJC580" s="2"/>
      <c r="GJD580" s="2"/>
      <c r="GJE580" s="2"/>
      <c r="GJF580" s="2"/>
      <c r="GJG580" s="2"/>
      <c r="GJH580" s="2"/>
      <c r="GJI580" s="2"/>
      <c r="GJJ580" s="2"/>
      <c r="GJK580" s="2"/>
      <c r="GJL580" s="2"/>
      <c r="GJM580" s="2"/>
      <c r="GJN580" s="2"/>
      <c r="GJO580" s="2"/>
      <c r="GJP580" s="2"/>
      <c r="GJQ580" s="2"/>
      <c r="GJR580" s="2"/>
      <c r="GJS580" s="2"/>
      <c r="GJT580" s="2"/>
      <c r="GJU580" s="2"/>
      <c r="GJV580" s="2"/>
      <c r="GJW580" s="2"/>
      <c r="GJX580" s="2"/>
      <c r="GJY580" s="2"/>
      <c r="GJZ580" s="2"/>
      <c r="GKA580" s="2"/>
      <c r="GKB580" s="2"/>
      <c r="GKC580" s="2"/>
      <c r="GKD580" s="2"/>
      <c r="GKE580" s="2"/>
      <c r="GKF580" s="2"/>
      <c r="GKG580" s="2"/>
      <c r="GKH580" s="2"/>
      <c r="GKI580" s="2"/>
      <c r="GKJ580" s="2"/>
      <c r="GKK580" s="2"/>
      <c r="GKL580" s="2"/>
      <c r="GKM580" s="2"/>
      <c r="GKN580" s="2"/>
      <c r="GKO580" s="2"/>
      <c r="GKP580" s="2"/>
      <c r="GKQ580" s="2"/>
      <c r="GKR580" s="2"/>
      <c r="GKS580" s="2"/>
      <c r="GKT580" s="2"/>
      <c r="GKU580" s="2"/>
      <c r="GKV580" s="2"/>
      <c r="GKW580" s="2"/>
      <c r="GKX580" s="2"/>
      <c r="GKY580" s="2"/>
      <c r="GKZ580" s="2"/>
      <c r="GLA580" s="2"/>
      <c r="GLB580" s="2"/>
      <c r="GLC580" s="2"/>
      <c r="GLD580" s="2"/>
      <c r="GLE580" s="2"/>
      <c r="GLF580" s="2"/>
      <c r="GLG580" s="2"/>
      <c r="GLH580" s="2"/>
      <c r="GLI580" s="2"/>
      <c r="GLJ580" s="2"/>
      <c r="GLK580" s="2"/>
      <c r="GLL580" s="2"/>
      <c r="GLM580" s="2"/>
      <c r="GLN580" s="2"/>
      <c r="GLO580" s="2"/>
      <c r="GLP580" s="2"/>
      <c r="GLQ580" s="2"/>
      <c r="GLR580" s="2"/>
      <c r="GLS580" s="2"/>
      <c r="GLT580" s="2"/>
      <c r="GLU580" s="2"/>
      <c r="GLV580" s="2"/>
      <c r="GLW580" s="2"/>
      <c r="GLX580" s="2"/>
      <c r="GLY580" s="2"/>
      <c r="GLZ580" s="2"/>
      <c r="GMA580" s="2"/>
      <c r="GMB580" s="2"/>
      <c r="GMC580" s="2"/>
      <c r="GMD580" s="2"/>
      <c r="GME580" s="2"/>
      <c r="GMF580" s="2"/>
      <c r="GMG580" s="2"/>
      <c r="GMH580" s="2"/>
      <c r="GMI580" s="2"/>
      <c r="GMJ580" s="2"/>
      <c r="GMK580" s="2"/>
      <c r="GML580" s="2"/>
      <c r="GMM580" s="2"/>
      <c r="GMN580" s="2"/>
      <c r="GMO580" s="2"/>
      <c r="GMP580" s="2"/>
      <c r="GMQ580" s="2"/>
      <c r="GMR580" s="2"/>
      <c r="GMS580" s="2"/>
      <c r="GMT580" s="2"/>
      <c r="GMU580" s="2"/>
      <c r="GMV580" s="2"/>
      <c r="GMW580" s="2"/>
      <c r="GMX580" s="2"/>
      <c r="GMY580" s="2"/>
      <c r="GMZ580" s="2"/>
      <c r="GNA580" s="2"/>
      <c r="GNB580" s="2"/>
      <c r="GNC580" s="2"/>
      <c r="GND580" s="2"/>
      <c r="GNE580" s="2"/>
      <c r="GNF580" s="2"/>
      <c r="GNG580" s="2"/>
      <c r="GNH580" s="2"/>
      <c r="GNI580" s="2"/>
      <c r="GNJ580" s="2"/>
      <c r="GNK580" s="2"/>
      <c r="GNL580" s="2"/>
      <c r="GNM580" s="2"/>
      <c r="GNN580" s="2"/>
      <c r="GNO580" s="2"/>
      <c r="GNP580" s="2"/>
      <c r="GNQ580" s="2"/>
      <c r="GNR580" s="2"/>
      <c r="GNS580" s="2"/>
      <c r="GNT580" s="2"/>
      <c r="GNU580" s="2"/>
      <c r="GNV580" s="2"/>
      <c r="GNW580" s="2"/>
      <c r="GNX580" s="2"/>
      <c r="GNY580" s="2"/>
      <c r="GNZ580" s="2"/>
      <c r="GOA580" s="2"/>
      <c r="GOB580" s="2"/>
      <c r="GOC580" s="2"/>
      <c r="GOD580" s="2"/>
      <c r="GOE580" s="2"/>
      <c r="GOF580" s="2"/>
      <c r="GOG580" s="2"/>
      <c r="GOH580" s="2"/>
      <c r="GOI580" s="2"/>
      <c r="GOJ580" s="2"/>
      <c r="GOK580" s="2"/>
      <c r="GOL580" s="2"/>
      <c r="GOM580" s="2"/>
      <c r="GON580" s="2"/>
      <c r="GOO580" s="2"/>
      <c r="GOP580" s="2"/>
      <c r="GOQ580" s="2"/>
      <c r="GOR580" s="2"/>
      <c r="GOS580" s="2"/>
      <c r="GOT580" s="2"/>
      <c r="GOU580" s="2"/>
      <c r="GOV580" s="2"/>
      <c r="GOW580" s="2"/>
      <c r="GOX580" s="2"/>
      <c r="GOY580" s="2"/>
      <c r="GOZ580" s="2"/>
      <c r="GPA580" s="2"/>
      <c r="GPB580" s="2"/>
      <c r="GPC580" s="2"/>
      <c r="GPD580" s="2"/>
      <c r="GPE580" s="2"/>
      <c r="GPF580" s="2"/>
      <c r="GPG580" s="2"/>
      <c r="GPH580" s="2"/>
      <c r="GPI580" s="2"/>
      <c r="GPJ580" s="2"/>
      <c r="GPK580" s="2"/>
      <c r="GPL580" s="2"/>
      <c r="GPM580" s="2"/>
      <c r="GPN580" s="2"/>
      <c r="GPO580" s="2"/>
      <c r="GPP580" s="2"/>
      <c r="GPQ580" s="2"/>
      <c r="GPR580" s="2"/>
      <c r="GPS580" s="2"/>
      <c r="GPT580" s="2"/>
      <c r="GPU580" s="2"/>
      <c r="GPV580" s="2"/>
      <c r="GPW580" s="2"/>
      <c r="GPX580" s="2"/>
      <c r="GPY580" s="2"/>
      <c r="GPZ580" s="2"/>
      <c r="GQA580" s="2"/>
      <c r="GQB580" s="2"/>
      <c r="GQC580" s="2"/>
      <c r="GQD580" s="2"/>
      <c r="GQE580" s="2"/>
      <c r="GQF580" s="2"/>
      <c r="GQG580" s="2"/>
      <c r="GQH580" s="2"/>
      <c r="GQI580" s="2"/>
      <c r="GQJ580" s="2"/>
      <c r="GQK580" s="2"/>
      <c r="GQL580" s="2"/>
      <c r="GQM580" s="2"/>
      <c r="GQN580" s="2"/>
      <c r="GQO580" s="2"/>
      <c r="GQP580" s="2"/>
      <c r="GQQ580" s="2"/>
      <c r="GQR580" s="2"/>
      <c r="GQS580" s="2"/>
      <c r="GQT580" s="2"/>
      <c r="GQU580" s="2"/>
      <c r="GQV580" s="2"/>
      <c r="GQW580" s="2"/>
      <c r="GQX580" s="2"/>
      <c r="GQY580" s="2"/>
      <c r="GQZ580" s="2"/>
      <c r="GRA580" s="2"/>
      <c r="GRB580" s="2"/>
      <c r="GRC580" s="2"/>
      <c r="GRD580" s="2"/>
      <c r="GRE580" s="2"/>
      <c r="GRF580" s="2"/>
      <c r="GRG580" s="2"/>
      <c r="GRH580" s="2"/>
      <c r="GRI580" s="2"/>
      <c r="GRJ580" s="2"/>
      <c r="GRK580" s="2"/>
      <c r="GRL580" s="2"/>
      <c r="GRM580" s="2"/>
      <c r="GRN580" s="2"/>
      <c r="GRO580" s="2"/>
      <c r="GRP580" s="2"/>
      <c r="GRQ580" s="2"/>
      <c r="GRR580" s="2"/>
      <c r="GRS580" s="2"/>
      <c r="GRT580" s="2"/>
      <c r="GRU580" s="2"/>
      <c r="GRV580" s="2"/>
      <c r="GRW580" s="2"/>
      <c r="GRX580" s="2"/>
      <c r="GRY580" s="2"/>
      <c r="GRZ580" s="2"/>
      <c r="GSA580" s="2"/>
      <c r="GSB580" s="2"/>
      <c r="GSC580" s="2"/>
      <c r="GSD580" s="2"/>
      <c r="GSE580" s="2"/>
      <c r="GSF580" s="2"/>
      <c r="GSG580" s="2"/>
      <c r="GSH580" s="2"/>
      <c r="GSI580" s="2"/>
      <c r="GSJ580" s="2"/>
      <c r="GSK580" s="2"/>
      <c r="GSL580" s="2"/>
      <c r="GSM580" s="2"/>
      <c r="GSN580" s="2"/>
      <c r="GSO580" s="2"/>
      <c r="GSP580" s="2"/>
      <c r="GSQ580" s="2"/>
      <c r="GSR580" s="2"/>
      <c r="GSS580" s="2"/>
      <c r="GST580" s="2"/>
      <c r="GSU580" s="2"/>
      <c r="GSV580" s="2"/>
      <c r="GSW580" s="2"/>
      <c r="GSX580" s="2"/>
      <c r="GSY580" s="2"/>
      <c r="GSZ580" s="2"/>
      <c r="GTA580" s="2"/>
      <c r="GTB580" s="2"/>
      <c r="GTC580" s="2"/>
      <c r="GTD580" s="2"/>
      <c r="GTE580" s="2"/>
      <c r="GTF580" s="2"/>
      <c r="GTG580" s="2"/>
      <c r="GTH580" s="2"/>
      <c r="GTI580" s="2"/>
      <c r="GTJ580" s="2"/>
      <c r="GTK580" s="2"/>
      <c r="GTL580" s="2"/>
      <c r="GTM580" s="2"/>
      <c r="GTN580" s="2"/>
      <c r="GTO580" s="2"/>
      <c r="GTP580" s="2"/>
      <c r="GTQ580" s="2"/>
      <c r="GTR580" s="2"/>
      <c r="GTS580" s="2"/>
      <c r="GTT580" s="2"/>
      <c r="GTU580" s="2"/>
      <c r="GTV580" s="2"/>
      <c r="GTW580" s="2"/>
      <c r="GTX580" s="2"/>
      <c r="GTY580" s="2"/>
      <c r="GTZ580" s="2"/>
      <c r="GUA580" s="2"/>
      <c r="GUB580" s="2"/>
      <c r="GUC580" s="2"/>
      <c r="GUD580" s="2"/>
      <c r="GUE580" s="2"/>
      <c r="GUF580" s="2"/>
      <c r="GUG580" s="2"/>
      <c r="GUH580" s="2"/>
      <c r="GUI580" s="2"/>
      <c r="GUJ580" s="2"/>
      <c r="GUK580" s="2"/>
      <c r="GUL580" s="2"/>
      <c r="GUM580" s="2"/>
      <c r="GUN580" s="2"/>
      <c r="GUO580" s="2"/>
      <c r="GUP580" s="2"/>
      <c r="GUQ580" s="2"/>
      <c r="GUR580" s="2"/>
      <c r="GUS580" s="2"/>
      <c r="GUT580" s="2"/>
      <c r="GUU580" s="2"/>
      <c r="GUV580" s="2"/>
      <c r="GUW580" s="2"/>
      <c r="GUX580" s="2"/>
      <c r="GUY580" s="2"/>
      <c r="GUZ580" s="2"/>
      <c r="GVA580" s="2"/>
      <c r="GVB580" s="2"/>
      <c r="GVC580" s="2"/>
      <c r="GVD580" s="2"/>
      <c r="GVE580" s="2"/>
      <c r="GVF580" s="2"/>
      <c r="GVG580" s="2"/>
      <c r="GVH580" s="2"/>
      <c r="GVI580" s="2"/>
      <c r="GVJ580" s="2"/>
      <c r="GVK580" s="2"/>
      <c r="GVL580" s="2"/>
      <c r="GVM580" s="2"/>
      <c r="GVN580" s="2"/>
      <c r="GVO580" s="2"/>
      <c r="GVP580" s="2"/>
      <c r="GVQ580" s="2"/>
      <c r="GVR580" s="2"/>
      <c r="GVS580" s="2"/>
      <c r="GVT580" s="2"/>
      <c r="GVU580" s="2"/>
      <c r="GVV580" s="2"/>
      <c r="GVW580" s="2"/>
      <c r="GVX580" s="2"/>
      <c r="GVY580" s="2"/>
      <c r="GVZ580" s="2"/>
      <c r="GWA580" s="2"/>
      <c r="GWB580" s="2"/>
      <c r="GWC580" s="2"/>
      <c r="GWD580" s="2"/>
      <c r="GWE580" s="2"/>
      <c r="GWF580" s="2"/>
      <c r="GWG580" s="2"/>
      <c r="GWH580" s="2"/>
      <c r="GWI580" s="2"/>
      <c r="GWJ580" s="2"/>
      <c r="GWK580" s="2"/>
      <c r="GWL580" s="2"/>
      <c r="GWM580" s="2"/>
      <c r="GWN580" s="2"/>
      <c r="GWO580" s="2"/>
      <c r="GWP580" s="2"/>
      <c r="GWQ580" s="2"/>
      <c r="GWR580" s="2"/>
      <c r="GWS580" s="2"/>
      <c r="GWT580" s="2"/>
      <c r="GWU580" s="2"/>
      <c r="GWV580" s="2"/>
      <c r="GWW580" s="2"/>
      <c r="GWX580" s="2"/>
      <c r="GWY580" s="2"/>
      <c r="GWZ580" s="2"/>
      <c r="GXA580" s="2"/>
      <c r="GXB580" s="2"/>
      <c r="GXC580" s="2"/>
      <c r="GXD580" s="2"/>
      <c r="GXE580" s="2"/>
      <c r="GXF580" s="2"/>
      <c r="GXG580" s="2"/>
      <c r="GXH580" s="2"/>
      <c r="GXI580" s="2"/>
      <c r="GXJ580" s="2"/>
      <c r="GXK580" s="2"/>
      <c r="GXL580" s="2"/>
      <c r="GXM580" s="2"/>
      <c r="GXN580" s="2"/>
      <c r="GXO580" s="2"/>
      <c r="GXP580" s="2"/>
      <c r="GXQ580" s="2"/>
      <c r="GXR580" s="2"/>
      <c r="GXS580" s="2"/>
      <c r="GXT580" s="2"/>
      <c r="GXU580" s="2"/>
      <c r="GXV580" s="2"/>
      <c r="GXW580" s="2"/>
      <c r="GXX580" s="2"/>
      <c r="GXY580" s="2"/>
      <c r="GXZ580" s="2"/>
      <c r="GYA580" s="2"/>
      <c r="GYB580" s="2"/>
      <c r="GYC580" s="2"/>
      <c r="GYD580" s="2"/>
      <c r="GYE580" s="2"/>
      <c r="GYF580" s="2"/>
      <c r="GYG580" s="2"/>
      <c r="GYH580" s="2"/>
      <c r="GYI580" s="2"/>
      <c r="GYJ580" s="2"/>
      <c r="GYK580" s="2"/>
      <c r="GYL580" s="2"/>
      <c r="GYM580" s="2"/>
      <c r="GYN580" s="2"/>
      <c r="GYO580" s="2"/>
      <c r="GYP580" s="2"/>
      <c r="GYQ580" s="2"/>
      <c r="GYR580" s="2"/>
      <c r="GYS580" s="2"/>
      <c r="GYT580" s="2"/>
      <c r="GYU580" s="2"/>
      <c r="GYV580" s="2"/>
      <c r="GYW580" s="2"/>
      <c r="GYX580" s="2"/>
      <c r="GYY580" s="2"/>
      <c r="GYZ580" s="2"/>
      <c r="GZA580" s="2"/>
      <c r="GZB580" s="2"/>
      <c r="GZC580" s="2"/>
      <c r="GZD580" s="2"/>
      <c r="GZE580" s="2"/>
      <c r="GZF580" s="2"/>
      <c r="GZG580" s="2"/>
      <c r="GZH580" s="2"/>
      <c r="GZI580" s="2"/>
      <c r="GZJ580" s="2"/>
      <c r="GZK580" s="2"/>
      <c r="GZL580" s="2"/>
      <c r="GZM580" s="2"/>
      <c r="GZN580" s="2"/>
      <c r="GZO580" s="2"/>
      <c r="GZP580" s="2"/>
      <c r="GZQ580" s="2"/>
      <c r="GZR580" s="2"/>
      <c r="GZS580" s="2"/>
      <c r="GZT580" s="2"/>
      <c r="GZU580" s="2"/>
      <c r="GZV580" s="2"/>
      <c r="GZW580" s="2"/>
      <c r="GZX580" s="2"/>
      <c r="GZY580" s="2"/>
      <c r="GZZ580" s="2"/>
      <c r="HAA580" s="2"/>
      <c r="HAB580" s="2"/>
      <c r="HAC580" s="2"/>
      <c r="HAD580" s="2"/>
      <c r="HAE580" s="2"/>
      <c r="HAF580" s="2"/>
      <c r="HAG580" s="2"/>
      <c r="HAH580" s="2"/>
      <c r="HAI580" s="2"/>
      <c r="HAJ580" s="2"/>
      <c r="HAK580" s="2"/>
      <c r="HAL580" s="2"/>
      <c r="HAM580" s="2"/>
      <c r="HAN580" s="2"/>
      <c r="HAO580" s="2"/>
      <c r="HAP580" s="2"/>
      <c r="HAQ580" s="2"/>
      <c r="HAR580" s="2"/>
      <c r="HAS580" s="2"/>
      <c r="HAT580" s="2"/>
      <c r="HAU580" s="2"/>
      <c r="HAV580" s="2"/>
      <c r="HAW580" s="2"/>
      <c r="HAX580" s="2"/>
      <c r="HAY580" s="2"/>
      <c r="HAZ580" s="2"/>
      <c r="HBA580" s="2"/>
      <c r="HBB580" s="2"/>
      <c r="HBC580" s="2"/>
      <c r="HBD580" s="2"/>
      <c r="HBE580" s="2"/>
      <c r="HBF580" s="2"/>
      <c r="HBG580" s="2"/>
      <c r="HBH580" s="2"/>
      <c r="HBI580" s="2"/>
      <c r="HBJ580" s="2"/>
      <c r="HBK580" s="2"/>
      <c r="HBL580" s="2"/>
      <c r="HBM580" s="2"/>
      <c r="HBN580" s="2"/>
      <c r="HBO580" s="2"/>
      <c r="HBP580" s="2"/>
      <c r="HBQ580" s="2"/>
      <c r="HBR580" s="2"/>
      <c r="HBS580" s="2"/>
      <c r="HBT580" s="2"/>
      <c r="HBU580" s="2"/>
      <c r="HBV580" s="2"/>
      <c r="HBW580" s="2"/>
      <c r="HBX580" s="2"/>
      <c r="HBY580" s="2"/>
      <c r="HBZ580" s="2"/>
      <c r="HCA580" s="2"/>
      <c r="HCB580" s="2"/>
      <c r="HCC580" s="2"/>
      <c r="HCD580" s="2"/>
      <c r="HCE580" s="2"/>
      <c r="HCF580" s="2"/>
      <c r="HCG580" s="2"/>
      <c r="HCH580" s="2"/>
      <c r="HCI580" s="2"/>
      <c r="HCJ580" s="2"/>
      <c r="HCK580" s="2"/>
      <c r="HCL580" s="2"/>
      <c r="HCM580" s="2"/>
      <c r="HCN580" s="2"/>
      <c r="HCO580" s="2"/>
      <c r="HCP580" s="2"/>
      <c r="HCQ580" s="2"/>
      <c r="HCR580" s="2"/>
      <c r="HCS580" s="2"/>
      <c r="HCT580" s="2"/>
      <c r="HCU580" s="2"/>
      <c r="HCV580" s="2"/>
      <c r="HCW580" s="2"/>
      <c r="HCX580" s="2"/>
      <c r="HCY580" s="2"/>
      <c r="HCZ580" s="2"/>
      <c r="HDA580" s="2"/>
      <c r="HDB580" s="2"/>
      <c r="HDC580" s="2"/>
      <c r="HDD580" s="2"/>
      <c r="HDE580" s="2"/>
      <c r="HDF580" s="2"/>
      <c r="HDG580" s="2"/>
      <c r="HDH580" s="2"/>
      <c r="HDI580" s="2"/>
      <c r="HDJ580" s="2"/>
      <c r="HDK580" s="2"/>
      <c r="HDL580" s="2"/>
      <c r="HDM580" s="2"/>
      <c r="HDN580" s="2"/>
      <c r="HDO580" s="2"/>
      <c r="HDP580" s="2"/>
      <c r="HDQ580" s="2"/>
      <c r="HDR580" s="2"/>
      <c r="HDS580" s="2"/>
      <c r="HDT580" s="2"/>
      <c r="HDU580" s="2"/>
      <c r="HDV580" s="2"/>
      <c r="HDW580" s="2"/>
      <c r="HDX580" s="2"/>
      <c r="HDY580" s="2"/>
      <c r="HDZ580" s="2"/>
      <c r="HEA580" s="2"/>
      <c r="HEB580" s="2"/>
      <c r="HEC580" s="2"/>
      <c r="HED580" s="2"/>
      <c r="HEE580" s="2"/>
      <c r="HEF580" s="2"/>
      <c r="HEG580" s="2"/>
      <c r="HEH580" s="2"/>
      <c r="HEI580" s="2"/>
      <c r="HEJ580" s="2"/>
      <c r="HEK580" s="2"/>
      <c r="HEL580" s="2"/>
      <c r="HEM580" s="2"/>
      <c r="HEN580" s="2"/>
      <c r="HEO580" s="2"/>
      <c r="HEP580" s="2"/>
      <c r="HEQ580" s="2"/>
      <c r="HER580" s="2"/>
      <c r="HES580" s="2"/>
      <c r="HET580" s="2"/>
      <c r="HEU580" s="2"/>
      <c r="HEV580" s="2"/>
      <c r="HEW580" s="2"/>
      <c r="HEX580" s="2"/>
      <c r="HEY580" s="2"/>
      <c r="HEZ580" s="2"/>
      <c r="HFA580" s="2"/>
      <c r="HFB580" s="2"/>
      <c r="HFC580" s="2"/>
      <c r="HFD580" s="2"/>
      <c r="HFE580" s="2"/>
      <c r="HFF580" s="2"/>
      <c r="HFG580" s="2"/>
      <c r="HFH580" s="2"/>
      <c r="HFI580" s="2"/>
      <c r="HFJ580" s="2"/>
      <c r="HFK580" s="2"/>
      <c r="HFL580" s="2"/>
      <c r="HFM580" s="2"/>
      <c r="HFN580" s="2"/>
      <c r="HFO580" s="2"/>
      <c r="HFP580" s="2"/>
      <c r="HFQ580" s="2"/>
      <c r="HFR580" s="2"/>
      <c r="HFS580" s="2"/>
      <c r="HFT580" s="2"/>
      <c r="HFU580" s="2"/>
      <c r="HFV580" s="2"/>
      <c r="HFW580" s="2"/>
      <c r="HFX580" s="2"/>
      <c r="HFY580" s="2"/>
      <c r="HFZ580" s="2"/>
      <c r="HGA580" s="2"/>
      <c r="HGB580" s="2"/>
      <c r="HGC580" s="2"/>
      <c r="HGD580" s="2"/>
      <c r="HGE580" s="2"/>
      <c r="HGF580" s="2"/>
      <c r="HGG580" s="2"/>
      <c r="HGH580" s="2"/>
      <c r="HGI580" s="2"/>
      <c r="HGJ580" s="2"/>
      <c r="HGK580" s="2"/>
      <c r="HGL580" s="2"/>
      <c r="HGM580" s="2"/>
      <c r="HGN580" s="2"/>
      <c r="HGO580" s="2"/>
      <c r="HGP580" s="2"/>
      <c r="HGQ580" s="2"/>
      <c r="HGR580" s="2"/>
      <c r="HGS580" s="2"/>
      <c r="HGT580" s="2"/>
      <c r="HGU580" s="2"/>
      <c r="HGV580" s="2"/>
      <c r="HGW580" s="2"/>
      <c r="HGX580" s="2"/>
      <c r="HGY580" s="2"/>
      <c r="HGZ580" s="2"/>
      <c r="HHA580" s="2"/>
      <c r="HHB580" s="2"/>
      <c r="HHC580" s="2"/>
      <c r="HHD580" s="2"/>
      <c r="HHE580" s="2"/>
      <c r="HHF580" s="2"/>
      <c r="HHG580" s="2"/>
      <c r="HHH580" s="2"/>
      <c r="HHI580" s="2"/>
      <c r="HHJ580" s="2"/>
      <c r="HHK580" s="2"/>
      <c r="HHL580" s="2"/>
      <c r="HHM580" s="2"/>
      <c r="HHN580" s="2"/>
      <c r="HHO580" s="2"/>
      <c r="HHP580" s="2"/>
      <c r="HHQ580" s="2"/>
      <c r="HHR580" s="2"/>
      <c r="HHS580" s="2"/>
      <c r="HHT580" s="2"/>
      <c r="HHU580" s="2"/>
      <c r="HHV580" s="2"/>
      <c r="HHW580" s="2"/>
      <c r="HHX580" s="2"/>
      <c r="HHY580" s="2"/>
      <c r="HHZ580" s="2"/>
      <c r="HIA580" s="2"/>
      <c r="HIB580" s="2"/>
      <c r="HIC580" s="2"/>
      <c r="HID580" s="2"/>
      <c r="HIE580" s="2"/>
      <c r="HIF580" s="2"/>
      <c r="HIG580" s="2"/>
      <c r="HIH580" s="2"/>
      <c r="HII580" s="2"/>
      <c r="HIJ580" s="2"/>
      <c r="HIK580" s="2"/>
      <c r="HIL580" s="2"/>
      <c r="HIM580" s="2"/>
      <c r="HIN580" s="2"/>
      <c r="HIO580" s="2"/>
      <c r="HIP580" s="2"/>
      <c r="HIQ580" s="2"/>
      <c r="HIR580" s="2"/>
      <c r="HIS580" s="2"/>
      <c r="HIT580" s="2"/>
      <c r="HIU580" s="2"/>
      <c r="HIV580" s="2"/>
      <c r="HIW580" s="2"/>
      <c r="HIX580" s="2"/>
      <c r="HIY580" s="2"/>
      <c r="HIZ580" s="2"/>
      <c r="HJA580" s="2"/>
      <c r="HJB580" s="2"/>
      <c r="HJC580" s="2"/>
      <c r="HJD580" s="2"/>
      <c r="HJE580" s="2"/>
      <c r="HJF580" s="2"/>
      <c r="HJG580" s="2"/>
      <c r="HJH580" s="2"/>
      <c r="HJI580" s="2"/>
      <c r="HJJ580" s="2"/>
      <c r="HJK580" s="2"/>
      <c r="HJL580" s="2"/>
      <c r="HJM580" s="2"/>
      <c r="HJN580" s="2"/>
      <c r="HJO580" s="2"/>
      <c r="HJP580" s="2"/>
      <c r="HJQ580" s="2"/>
      <c r="HJR580" s="2"/>
      <c r="HJS580" s="2"/>
      <c r="HJT580" s="2"/>
      <c r="HJU580" s="2"/>
      <c r="HJV580" s="2"/>
      <c r="HJW580" s="2"/>
      <c r="HJX580" s="2"/>
      <c r="HJY580" s="2"/>
      <c r="HJZ580" s="2"/>
      <c r="HKA580" s="2"/>
      <c r="HKB580" s="2"/>
      <c r="HKC580" s="2"/>
      <c r="HKD580" s="2"/>
      <c r="HKE580" s="2"/>
      <c r="HKF580" s="2"/>
      <c r="HKG580" s="2"/>
      <c r="HKH580" s="2"/>
      <c r="HKI580" s="2"/>
      <c r="HKJ580" s="2"/>
      <c r="HKK580" s="2"/>
      <c r="HKL580" s="2"/>
      <c r="HKM580" s="2"/>
      <c r="HKN580" s="2"/>
      <c r="HKO580" s="2"/>
      <c r="HKP580" s="2"/>
      <c r="HKQ580" s="2"/>
      <c r="HKR580" s="2"/>
      <c r="HKS580" s="2"/>
      <c r="HKT580" s="2"/>
      <c r="HKU580" s="2"/>
      <c r="HKV580" s="2"/>
      <c r="HKW580" s="2"/>
      <c r="HKX580" s="2"/>
      <c r="HKY580" s="2"/>
      <c r="HKZ580" s="2"/>
      <c r="HLA580" s="2"/>
      <c r="HLB580" s="2"/>
      <c r="HLC580" s="2"/>
      <c r="HLD580" s="2"/>
      <c r="HLE580" s="2"/>
      <c r="HLF580" s="2"/>
      <c r="HLG580" s="2"/>
      <c r="HLH580" s="2"/>
      <c r="HLI580" s="2"/>
      <c r="HLJ580" s="2"/>
      <c r="HLK580" s="2"/>
      <c r="HLL580" s="2"/>
      <c r="HLM580" s="2"/>
      <c r="HLN580" s="2"/>
      <c r="HLO580" s="2"/>
      <c r="HLP580" s="2"/>
      <c r="HLQ580" s="2"/>
      <c r="HLR580" s="2"/>
      <c r="HLS580" s="2"/>
      <c r="HLT580" s="2"/>
      <c r="HLU580" s="2"/>
      <c r="HLV580" s="2"/>
      <c r="HLW580" s="2"/>
      <c r="HLX580" s="2"/>
      <c r="HLY580" s="2"/>
      <c r="HLZ580" s="2"/>
      <c r="HMA580" s="2"/>
      <c r="HMB580" s="2"/>
      <c r="HMC580" s="2"/>
      <c r="HMD580" s="2"/>
      <c r="HME580" s="2"/>
      <c r="HMF580" s="2"/>
      <c r="HMG580" s="2"/>
      <c r="HMH580" s="2"/>
      <c r="HMI580" s="2"/>
      <c r="HMJ580" s="2"/>
      <c r="HMK580" s="2"/>
      <c r="HML580" s="2"/>
      <c r="HMM580" s="2"/>
      <c r="HMN580" s="2"/>
      <c r="HMO580" s="2"/>
      <c r="HMP580" s="2"/>
      <c r="HMQ580" s="2"/>
      <c r="HMR580" s="2"/>
      <c r="HMS580" s="2"/>
      <c r="HMT580" s="2"/>
      <c r="HMU580" s="2"/>
      <c r="HMV580" s="2"/>
      <c r="HMW580" s="2"/>
      <c r="HMX580" s="2"/>
      <c r="HMY580" s="2"/>
      <c r="HMZ580" s="2"/>
      <c r="HNA580" s="2"/>
      <c r="HNB580" s="2"/>
      <c r="HNC580" s="2"/>
      <c r="HND580" s="2"/>
      <c r="HNE580" s="2"/>
      <c r="HNF580" s="2"/>
      <c r="HNG580" s="2"/>
      <c r="HNH580" s="2"/>
      <c r="HNI580" s="2"/>
      <c r="HNJ580" s="2"/>
      <c r="HNK580" s="2"/>
      <c r="HNL580" s="2"/>
      <c r="HNM580" s="2"/>
      <c r="HNN580" s="2"/>
      <c r="HNO580" s="2"/>
      <c r="HNP580" s="2"/>
      <c r="HNQ580" s="2"/>
      <c r="HNR580" s="2"/>
      <c r="HNS580" s="2"/>
      <c r="HNT580" s="2"/>
      <c r="HNU580" s="2"/>
      <c r="HNV580" s="2"/>
      <c r="HNW580" s="2"/>
      <c r="HNX580" s="2"/>
      <c r="HNY580" s="2"/>
      <c r="HNZ580" s="2"/>
      <c r="HOA580" s="2"/>
      <c r="HOB580" s="2"/>
      <c r="HOC580" s="2"/>
      <c r="HOD580" s="2"/>
      <c r="HOE580" s="2"/>
      <c r="HOF580" s="2"/>
      <c r="HOG580" s="2"/>
      <c r="HOH580" s="2"/>
      <c r="HOI580" s="2"/>
      <c r="HOJ580" s="2"/>
      <c r="HOK580" s="2"/>
      <c r="HOL580" s="2"/>
      <c r="HOM580" s="2"/>
      <c r="HON580" s="2"/>
      <c r="HOO580" s="2"/>
      <c r="HOP580" s="2"/>
      <c r="HOQ580" s="2"/>
      <c r="HOR580" s="2"/>
      <c r="HOS580" s="2"/>
      <c r="HOT580" s="2"/>
      <c r="HOU580" s="2"/>
      <c r="HOV580" s="2"/>
      <c r="HOW580" s="2"/>
      <c r="HOX580" s="2"/>
      <c r="HOY580" s="2"/>
      <c r="HOZ580" s="2"/>
      <c r="HPA580" s="2"/>
      <c r="HPB580" s="2"/>
      <c r="HPC580" s="2"/>
      <c r="HPD580" s="2"/>
      <c r="HPE580" s="2"/>
      <c r="HPF580" s="2"/>
      <c r="HPG580" s="2"/>
      <c r="HPH580" s="2"/>
      <c r="HPI580" s="2"/>
      <c r="HPJ580" s="2"/>
      <c r="HPK580" s="2"/>
      <c r="HPL580" s="2"/>
      <c r="HPM580" s="2"/>
      <c r="HPN580" s="2"/>
      <c r="HPO580" s="2"/>
      <c r="HPP580" s="2"/>
      <c r="HPQ580" s="2"/>
      <c r="HPR580" s="2"/>
      <c r="HPS580" s="2"/>
      <c r="HPT580" s="2"/>
      <c r="HPU580" s="2"/>
      <c r="HPV580" s="2"/>
      <c r="HPW580" s="2"/>
      <c r="HPX580" s="2"/>
      <c r="HPY580" s="2"/>
      <c r="HPZ580" s="2"/>
      <c r="HQA580" s="2"/>
      <c r="HQB580" s="2"/>
      <c r="HQC580" s="2"/>
      <c r="HQD580" s="2"/>
      <c r="HQE580" s="2"/>
      <c r="HQF580" s="2"/>
      <c r="HQG580" s="2"/>
      <c r="HQH580" s="2"/>
      <c r="HQI580" s="2"/>
      <c r="HQJ580" s="2"/>
      <c r="HQK580" s="2"/>
      <c r="HQL580" s="2"/>
      <c r="HQM580" s="2"/>
      <c r="HQN580" s="2"/>
      <c r="HQO580" s="2"/>
      <c r="HQP580" s="2"/>
      <c r="HQQ580" s="2"/>
      <c r="HQR580" s="2"/>
      <c r="HQS580" s="2"/>
      <c r="HQT580" s="2"/>
      <c r="HQU580" s="2"/>
      <c r="HQV580" s="2"/>
      <c r="HQW580" s="2"/>
      <c r="HQX580" s="2"/>
      <c r="HQY580" s="2"/>
      <c r="HQZ580" s="2"/>
      <c r="HRA580" s="2"/>
      <c r="HRB580" s="2"/>
      <c r="HRC580" s="2"/>
      <c r="HRD580" s="2"/>
      <c r="HRE580" s="2"/>
      <c r="HRF580" s="2"/>
      <c r="HRG580" s="2"/>
      <c r="HRH580" s="2"/>
      <c r="HRI580" s="2"/>
      <c r="HRJ580" s="2"/>
      <c r="HRK580" s="2"/>
      <c r="HRL580" s="2"/>
      <c r="HRM580" s="2"/>
      <c r="HRN580" s="2"/>
      <c r="HRO580" s="2"/>
      <c r="HRP580" s="2"/>
      <c r="HRQ580" s="2"/>
      <c r="HRR580" s="2"/>
      <c r="HRS580" s="2"/>
      <c r="HRT580" s="2"/>
      <c r="HRU580" s="2"/>
      <c r="HRV580" s="2"/>
      <c r="HRW580" s="2"/>
      <c r="HRX580" s="2"/>
      <c r="HRY580" s="2"/>
      <c r="HRZ580" s="2"/>
      <c r="HSA580" s="2"/>
      <c r="HSB580" s="2"/>
      <c r="HSC580" s="2"/>
      <c r="HSD580" s="2"/>
      <c r="HSE580" s="2"/>
      <c r="HSF580" s="2"/>
      <c r="HSG580" s="2"/>
      <c r="HSH580" s="2"/>
      <c r="HSI580" s="2"/>
      <c r="HSJ580" s="2"/>
      <c r="HSK580" s="2"/>
      <c r="HSL580" s="2"/>
      <c r="HSM580" s="2"/>
      <c r="HSN580" s="2"/>
      <c r="HSO580" s="2"/>
      <c r="HSP580" s="2"/>
      <c r="HSQ580" s="2"/>
      <c r="HSR580" s="2"/>
      <c r="HSS580" s="2"/>
      <c r="HST580" s="2"/>
      <c r="HSU580" s="2"/>
      <c r="HSV580" s="2"/>
      <c r="HSW580" s="2"/>
      <c r="HSX580" s="2"/>
      <c r="HSY580" s="2"/>
      <c r="HSZ580" s="2"/>
      <c r="HTA580" s="2"/>
      <c r="HTB580" s="2"/>
      <c r="HTC580" s="2"/>
      <c r="HTD580" s="2"/>
      <c r="HTE580" s="2"/>
      <c r="HTF580" s="2"/>
      <c r="HTG580" s="2"/>
      <c r="HTH580" s="2"/>
      <c r="HTI580" s="2"/>
      <c r="HTJ580" s="2"/>
      <c r="HTK580" s="2"/>
      <c r="HTL580" s="2"/>
      <c r="HTM580" s="2"/>
      <c r="HTN580" s="2"/>
      <c r="HTO580" s="2"/>
      <c r="HTP580" s="2"/>
      <c r="HTQ580" s="2"/>
      <c r="HTR580" s="2"/>
      <c r="HTS580" s="2"/>
      <c r="HTT580" s="2"/>
      <c r="HTU580" s="2"/>
      <c r="HTV580" s="2"/>
      <c r="HTW580" s="2"/>
      <c r="HTX580" s="2"/>
      <c r="HTY580" s="2"/>
      <c r="HTZ580" s="2"/>
      <c r="HUA580" s="2"/>
      <c r="HUB580" s="2"/>
      <c r="HUC580" s="2"/>
      <c r="HUD580" s="2"/>
      <c r="HUE580" s="2"/>
      <c r="HUF580" s="2"/>
      <c r="HUG580" s="2"/>
      <c r="HUH580" s="2"/>
      <c r="HUI580" s="2"/>
      <c r="HUJ580" s="2"/>
      <c r="HUK580" s="2"/>
      <c r="HUL580" s="2"/>
      <c r="HUM580" s="2"/>
      <c r="HUN580" s="2"/>
      <c r="HUO580" s="2"/>
      <c r="HUP580" s="2"/>
      <c r="HUQ580" s="2"/>
      <c r="HUR580" s="2"/>
      <c r="HUS580" s="2"/>
      <c r="HUT580" s="2"/>
      <c r="HUU580" s="2"/>
      <c r="HUV580" s="2"/>
      <c r="HUW580" s="2"/>
      <c r="HUX580" s="2"/>
      <c r="HUY580" s="2"/>
      <c r="HUZ580" s="2"/>
      <c r="HVA580" s="2"/>
      <c r="HVB580" s="2"/>
      <c r="HVC580" s="2"/>
      <c r="HVD580" s="2"/>
      <c r="HVE580" s="2"/>
      <c r="HVF580" s="2"/>
      <c r="HVG580" s="2"/>
      <c r="HVH580" s="2"/>
      <c r="HVI580" s="2"/>
      <c r="HVJ580" s="2"/>
      <c r="HVK580" s="2"/>
      <c r="HVL580" s="2"/>
      <c r="HVM580" s="2"/>
      <c r="HVN580" s="2"/>
      <c r="HVO580" s="2"/>
      <c r="HVP580" s="2"/>
      <c r="HVQ580" s="2"/>
      <c r="HVR580" s="2"/>
      <c r="HVS580" s="2"/>
      <c r="HVT580" s="2"/>
      <c r="HVU580" s="2"/>
      <c r="HVV580" s="2"/>
      <c r="HVW580" s="2"/>
      <c r="HVX580" s="2"/>
      <c r="HVY580" s="2"/>
      <c r="HVZ580" s="2"/>
      <c r="HWA580" s="2"/>
      <c r="HWB580" s="2"/>
      <c r="HWC580" s="2"/>
      <c r="HWD580" s="2"/>
      <c r="HWE580" s="2"/>
      <c r="HWF580" s="2"/>
      <c r="HWG580" s="2"/>
      <c r="HWH580" s="2"/>
      <c r="HWI580" s="2"/>
      <c r="HWJ580" s="2"/>
      <c r="HWK580" s="2"/>
      <c r="HWL580" s="2"/>
      <c r="HWM580" s="2"/>
      <c r="HWN580" s="2"/>
      <c r="HWO580" s="2"/>
      <c r="HWP580" s="2"/>
      <c r="HWQ580" s="2"/>
      <c r="HWR580" s="2"/>
      <c r="HWS580" s="2"/>
      <c r="HWT580" s="2"/>
      <c r="HWU580" s="2"/>
      <c r="HWV580" s="2"/>
      <c r="HWW580" s="2"/>
      <c r="HWX580" s="2"/>
      <c r="HWY580" s="2"/>
      <c r="HWZ580" s="2"/>
      <c r="HXA580" s="2"/>
      <c r="HXB580" s="2"/>
      <c r="HXC580" s="2"/>
      <c r="HXD580" s="2"/>
      <c r="HXE580" s="2"/>
      <c r="HXF580" s="2"/>
      <c r="HXG580" s="2"/>
      <c r="HXH580" s="2"/>
      <c r="HXI580" s="2"/>
      <c r="HXJ580" s="2"/>
      <c r="HXK580" s="2"/>
      <c r="HXL580" s="2"/>
      <c r="HXM580" s="2"/>
      <c r="HXN580" s="2"/>
      <c r="HXO580" s="2"/>
      <c r="HXP580" s="2"/>
      <c r="HXQ580" s="2"/>
      <c r="HXR580" s="2"/>
      <c r="HXS580" s="2"/>
      <c r="HXT580" s="2"/>
      <c r="HXU580" s="2"/>
      <c r="HXV580" s="2"/>
      <c r="HXW580" s="2"/>
      <c r="HXX580" s="2"/>
      <c r="HXY580" s="2"/>
      <c r="HXZ580" s="2"/>
      <c r="HYA580" s="2"/>
      <c r="HYB580" s="2"/>
      <c r="HYC580" s="2"/>
      <c r="HYD580" s="2"/>
      <c r="HYE580" s="2"/>
      <c r="HYF580" s="2"/>
      <c r="HYG580" s="2"/>
      <c r="HYH580" s="2"/>
      <c r="HYI580" s="2"/>
      <c r="HYJ580" s="2"/>
      <c r="HYK580" s="2"/>
      <c r="HYL580" s="2"/>
      <c r="HYM580" s="2"/>
      <c r="HYN580" s="2"/>
      <c r="HYO580" s="2"/>
      <c r="HYP580" s="2"/>
      <c r="HYQ580" s="2"/>
      <c r="HYR580" s="2"/>
      <c r="HYS580" s="2"/>
      <c r="HYT580" s="2"/>
      <c r="HYU580" s="2"/>
      <c r="HYV580" s="2"/>
      <c r="HYW580" s="2"/>
      <c r="HYX580" s="2"/>
      <c r="HYY580" s="2"/>
      <c r="HYZ580" s="2"/>
      <c r="HZA580" s="2"/>
      <c r="HZB580" s="2"/>
      <c r="HZC580" s="2"/>
      <c r="HZD580" s="2"/>
      <c r="HZE580" s="2"/>
      <c r="HZF580" s="2"/>
      <c r="HZG580" s="2"/>
      <c r="HZH580" s="2"/>
      <c r="HZI580" s="2"/>
      <c r="HZJ580" s="2"/>
      <c r="HZK580" s="2"/>
      <c r="HZL580" s="2"/>
      <c r="HZM580" s="2"/>
      <c r="HZN580" s="2"/>
      <c r="HZO580" s="2"/>
      <c r="HZP580" s="2"/>
      <c r="HZQ580" s="2"/>
      <c r="HZR580" s="2"/>
      <c r="HZS580" s="2"/>
      <c r="HZT580" s="2"/>
      <c r="HZU580" s="2"/>
      <c r="HZV580" s="2"/>
      <c r="HZW580" s="2"/>
      <c r="HZX580" s="2"/>
      <c r="HZY580" s="2"/>
      <c r="HZZ580" s="2"/>
      <c r="IAA580" s="2"/>
      <c r="IAB580" s="2"/>
      <c r="IAC580" s="2"/>
      <c r="IAD580" s="2"/>
      <c r="IAE580" s="2"/>
      <c r="IAF580" s="2"/>
      <c r="IAG580" s="2"/>
      <c r="IAH580" s="2"/>
      <c r="IAI580" s="2"/>
      <c r="IAJ580" s="2"/>
      <c r="IAK580" s="2"/>
      <c r="IAL580" s="2"/>
      <c r="IAM580" s="2"/>
      <c r="IAN580" s="2"/>
      <c r="IAO580" s="2"/>
      <c r="IAP580" s="2"/>
      <c r="IAQ580" s="2"/>
      <c r="IAR580" s="2"/>
      <c r="IAS580" s="2"/>
      <c r="IAT580" s="2"/>
      <c r="IAU580" s="2"/>
      <c r="IAV580" s="2"/>
      <c r="IAW580" s="2"/>
      <c r="IAX580" s="2"/>
      <c r="IAY580" s="2"/>
      <c r="IAZ580" s="2"/>
      <c r="IBA580" s="2"/>
      <c r="IBB580" s="2"/>
      <c r="IBC580" s="2"/>
      <c r="IBD580" s="2"/>
      <c r="IBE580" s="2"/>
      <c r="IBF580" s="2"/>
      <c r="IBG580" s="2"/>
      <c r="IBH580" s="2"/>
      <c r="IBI580" s="2"/>
      <c r="IBJ580" s="2"/>
      <c r="IBK580" s="2"/>
      <c r="IBL580" s="2"/>
      <c r="IBM580" s="2"/>
      <c r="IBN580" s="2"/>
      <c r="IBO580" s="2"/>
      <c r="IBP580" s="2"/>
      <c r="IBQ580" s="2"/>
      <c r="IBR580" s="2"/>
      <c r="IBS580" s="2"/>
      <c r="IBT580" s="2"/>
      <c r="IBU580" s="2"/>
      <c r="IBV580" s="2"/>
      <c r="IBW580" s="2"/>
      <c r="IBX580" s="2"/>
      <c r="IBY580" s="2"/>
      <c r="IBZ580" s="2"/>
      <c r="ICA580" s="2"/>
      <c r="ICB580" s="2"/>
      <c r="ICC580" s="2"/>
      <c r="ICD580" s="2"/>
      <c r="ICE580" s="2"/>
      <c r="ICF580" s="2"/>
      <c r="ICG580" s="2"/>
      <c r="ICH580" s="2"/>
      <c r="ICI580" s="2"/>
      <c r="ICJ580" s="2"/>
      <c r="ICK580" s="2"/>
      <c r="ICL580" s="2"/>
      <c r="ICM580" s="2"/>
      <c r="ICN580" s="2"/>
      <c r="ICO580" s="2"/>
      <c r="ICP580" s="2"/>
      <c r="ICQ580" s="2"/>
      <c r="ICR580" s="2"/>
      <c r="ICS580" s="2"/>
      <c r="ICT580" s="2"/>
      <c r="ICU580" s="2"/>
      <c r="ICV580" s="2"/>
      <c r="ICW580" s="2"/>
      <c r="ICX580" s="2"/>
      <c r="ICY580" s="2"/>
      <c r="ICZ580" s="2"/>
      <c r="IDA580" s="2"/>
      <c r="IDB580" s="2"/>
      <c r="IDC580" s="2"/>
      <c r="IDD580" s="2"/>
      <c r="IDE580" s="2"/>
      <c r="IDF580" s="2"/>
      <c r="IDG580" s="2"/>
      <c r="IDH580" s="2"/>
      <c r="IDI580" s="2"/>
      <c r="IDJ580" s="2"/>
      <c r="IDK580" s="2"/>
      <c r="IDL580" s="2"/>
      <c r="IDM580" s="2"/>
      <c r="IDN580" s="2"/>
      <c r="IDO580" s="2"/>
      <c r="IDP580" s="2"/>
      <c r="IDQ580" s="2"/>
      <c r="IDR580" s="2"/>
      <c r="IDS580" s="2"/>
      <c r="IDT580" s="2"/>
      <c r="IDU580" s="2"/>
      <c r="IDV580" s="2"/>
      <c r="IDW580" s="2"/>
      <c r="IDX580" s="2"/>
      <c r="IDY580" s="2"/>
      <c r="IDZ580" s="2"/>
      <c r="IEA580" s="2"/>
      <c r="IEB580" s="2"/>
      <c r="IEC580" s="2"/>
      <c r="IED580" s="2"/>
      <c r="IEE580" s="2"/>
      <c r="IEF580" s="2"/>
      <c r="IEG580" s="2"/>
      <c r="IEH580" s="2"/>
      <c r="IEI580" s="2"/>
      <c r="IEJ580" s="2"/>
      <c r="IEK580" s="2"/>
      <c r="IEL580" s="2"/>
      <c r="IEM580" s="2"/>
      <c r="IEN580" s="2"/>
      <c r="IEO580" s="2"/>
      <c r="IEP580" s="2"/>
      <c r="IEQ580" s="2"/>
      <c r="IER580" s="2"/>
      <c r="IES580" s="2"/>
      <c r="IET580" s="2"/>
      <c r="IEU580" s="2"/>
      <c r="IEV580" s="2"/>
      <c r="IEW580" s="2"/>
      <c r="IEX580" s="2"/>
      <c r="IEY580" s="2"/>
      <c r="IEZ580" s="2"/>
      <c r="IFA580" s="2"/>
      <c r="IFB580" s="2"/>
      <c r="IFC580" s="2"/>
      <c r="IFD580" s="2"/>
      <c r="IFE580" s="2"/>
      <c r="IFF580" s="2"/>
      <c r="IFG580" s="2"/>
      <c r="IFH580" s="2"/>
      <c r="IFI580" s="2"/>
      <c r="IFJ580" s="2"/>
      <c r="IFK580" s="2"/>
      <c r="IFL580" s="2"/>
      <c r="IFM580" s="2"/>
      <c r="IFN580" s="2"/>
      <c r="IFO580" s="2"/>
      <c r="IFP580" s="2"/>
      <c r="IFQ580" s="2"/>
      <c r="IFR580" s="2"/>
      <c r="IFS580" s="2"/>
      <c r="IFT580" s="2"/>
      <c r="IFU580" s="2"/>
      <c r="IFV580" s="2"/>
      <c r="IFW580" s="2"/>
      <c r="IFX580" s="2"/>
      <c r="IFY580" s="2"/>
      <c r="IFZ580" s="2"/>
      <c r="IGA580" s="2"/>
      <c r="IGB580" s="2"/>
      <c r="IGC580" s="2"/>
      <c r="IGD580" s="2"/>
      <c r="IGE580" s="2"/>
      <c r="IGF580" s="2"/>
      <c r="IGG580" s="2"/>
      <c r="IGH580" s="2"/>
      <c r="IGI580" s="2"/>
      <c r="IGJ580" s="2"/>
      <c r="IGK580" s="2"/>
      <c r="IGL580" s="2"/>
      <c r="IGM580" s="2"/>
      <c r="IGN580" s="2"/>
      <c r="IGO580" s="2"/>
      <c r="IGP580" s="2"/>
      <c r="IGQ580" s="2"/>
      <c r="IGR580" s="2"/>
      <c r="IGS580" s="2"/>
      <c r="IGT580" s="2"/>
      <c r="IGU580" s="2"/>
      <c r="IGV580" s="2"/>
      <c r="IGW580" s="2"/>
      <c r="IGX580" s="2"/>
      <c r="IGY580" s="2"/>
      <c r="IGZ580" s="2"/>
      <c r="IHA580" s="2"/>
      <c r="IHB580" s="2"/>
      <c r="IHC580" s="2"/>
      <c r="IHD580" s="2"/>
      <c r="IHE580" s="2"/>
      <c r="IHF580" s="2"/>
      <c r="IHG580" s="2"/>
      <c r="IHH580" s="2"/>
      <c r="IHI580" s="2"/>
      <c r="IHJ580" s="2"/>
      <c r="IHK580" s="2"/>
      <c r="IHL580" s="2"/>
      <c r="IHM580" s="2"/>
      <c r="IHN580" s="2"/>
      <c r="IHO580" s="2"/>
      <c r="IHP580" s="2"/>
      <c r="IHQ580" s="2"/>
      <c r="IHR580" s="2"/>
      <c r="IHS580" s="2"/>
      <c r="IHT580" s="2"/>
      <c r="IHU580" s="2"/>
      <c r="IHV580" s="2"/>
      <c r="IHW580" s="2"/>
      <c r="IHX580" s="2"/>
      <c r="IHY580" s="2"/>
      <c r="IHZ580" s="2"/>
      <c r="IIA580" s="2"/>
      <c r="IIB580" s="2"/>
      <c r="IIC580" s="2"/>
      <c r="IID580" s="2"/>
      <c r="IIE580" s="2"/>
      <c r="IIF580" s="2"/>
      <c r="IIG580" s="2"/>
      <c r="IIH580" s="2"/>
      <c r="III580" s="2"/>
      <c r="IIJ580" s="2"/>
      <c r="IIK580" s="2"/>
      <c r="IIL580" s="2"/>
      <c r="IIM580" s="2"/>
      <c r="IIN580" s="2"/>
      <c r="IIO580" s="2"/>
      <c r="IIP580" s="2"/>
      <c r="IIQ580" s="2"/>
      <c r="IIR580" s="2"/>
      <c r="IIS580" s="2"/>
      <c r="IIT580" s="2"/>
      <c r="IIU580" s="2"/>
      <c r="IIV580" s="2"/>
      <c r="IIW580" s="2"/>
      <c r="IIX580" s="2"/>
      <c r="IIY580" s="2"/>
      <c r="IIZ580" s="2"/>
      <c r="IJA580" s="2"/>
      <c r="IJB580" s="2"/>
      <c r="IJC580" s="2"/>
      <c r="IJD580" s="2"/>
      <c r="IJE580" s="2"/>
      <c r="IJF580" s="2"/>
      <c r="IJG580" s="2"/>
      <c r="IJH580" s="2"/>
      <c r="IJI580" s="2"/>
      <c r="IJJ580" s="2"/>
      <c r="IJK580" s="2"/>
      <c r="IJL580" s="2"/>
      <c r="IJM580" s="2"/>
      <c r="IJN580" s="2"/>
      <c r="IJO580" s="2"/>
      <c r="IJP580" s="2"/>
      <c r="IJQ580" s="2"/>
      <c r="IJR580" s="2"/>
      <c r="IJS580" s="2"/>
      <c r="IJT580" s="2"/>
      <c r="IJU580" s="2"/>
      <c r="IJV580" s="2"/>
      <c r="IJW580" s="2"/>
      <c r="IJX580" s="2"/>
      <c r="IJY580" s="2"/>
      <c r="IJZ580" s="2"/>
      <c r="IKA580" s="2"/>
      <c r="IKB580" s="2"/>
      <c r="IKC580" s="2"/>
      <c r="IKD580" s="2"/>
      <c r="IKE580" s="2"/>
      <c r="IKF580" s="2"/>
      <c r="IKG580" s="2"/>
      <c r="IKH580" s="2"/>
      <c r="IKI580" s="2"/>
      <c r="IKJ580" s="2"/>
      <c r="IKK580" s="2"/>
      <c r="IKL580" s="2"/>
      <c r="IKM580" s="2"/>
      <c r="IKN580" s="2"/>
      <c r="IKO580" s="2"/>
      <c r="IKP580" s="2"/>
      <c r="IKQ580" s="2"/>
      <c r="IKR580" s="2"/>
      <c r="IKS580" s="2"/>
      <c r="IKT580" s="2"/>
      <c r="IKU580" s="2"/>
      <c r="IKV580" s="2"/>
      <c r="IKW580" s="2"/>
      <c r="IKX580" s="2"/>
      <c r="IKY580" s="2"/>
      <c r="IKZ580" s="2"/>
      <c r="ILA580" s="2"/>
      <c r="ILB580" s="2"/>
      <c r="ILC580" s="2"/>
      <c r="ILD580" s="2"/>
      <c r="ILE580" s="2"/>
      <c r="ILF580" s="2"/>
      <c r="ILG580" s="2"/>
      <c r="ILH580" s="2"/>
      <c r="ILI580" s="2"/>
      <c r="ILJ580" s="2"/>
      <c r="ILK580" s="2"/>
      <c r="ILL580" s="2"/>
      <c r="ILM580" s="2"/>
      <c r="ILN580" s="2"/>
      <c r="ILO580" s="2"/>
      <c r="ILP580" s="2"/>
      <c r="ILQ580" s="2"/>
      <c r="ILR580" s="2"/>
      <c r="ILS580" s="2"/>
      <c r="ILT580" s="2"/>
      <c r="ILU580" s="2"/>
      <c r="ILV580" s="2"/>
      <c r="ILW580" s="2"/>
      <c r="ILX580" s="2"/>
      <c r="ILY580" s="2"/>
      <c r="ILZ580" s="2"/>
      <c r="IMA580" s="2"/>
      <c r="IMB580" s="2"/>
      <c r="IMC580" s="2"/>
      <c r="IMD580" s="2"/>
      <c r="IME580" s="2"/>
      <c r="IMF580" s="2"/>
      <c r="IMG580" s="2"/>
      <c r="IMH580" s="2"/>
      <c r="IMI580" s="2"/>
      <c r="IMJ580" s="2"/>
      <c r="IMK580" s="2"/>
      <c r="IML580" s="2"/>
      <c r="IMM580" s="2"/>
      <c r="IMN580" s="2"/>
      <c r="IMO580" s="2"/>
      <c r="IMP580" s="2"/>
      <c r="IMQ580" s="2"/>
      <c r="IMR580" s="2"/>
      <c r="IMS580" s="2"/>
      <c r="IMT580" s="2"/>
      <c r="IMU580" s="2"/>
      <c r="IMV580" s="2"/>
      <c r="IMW580" s="2"/>
      <c r="IMX580" s="2"/>
      <c r="IMY580" s="2"/>
      <c r="IMZ580" s="2"/>
      <c r="INA580" s="2"/>
      <c r="INB580" s="2"/>
      <c r="INC580" s="2"/>
      <c r="IND580" s="2"/>
      <c r="INE580" s="2"/>
      <c r="INF580" s="2"/>
      <c r="ING580" s="2"/>
      <c r="INH580" s="2"/>
      <c r="INI580" s="2"/>
      <c r="INJ580" s="2"/>
      <c r="INK580" s="2"/>
      <c r="INL580" s="2"/>
      <c r="INM580" s="2"/>
      <c r="INN580" s="2"/>
      <c r="INO580" s="2"/>
      <c r="INP580" s="2"/>
      <c r="INQ580" s="2"/>
      <c r="INR580" s="2"/>
      <c r="INS580" s="2"/>
      <c r="INT580" s="2"/>
      <c r="INU580" s="2"/>
      <c r="INV580" s="2"/>
      <c r="INW580" s="2"/>
      <c r="INX580" s="2"/>
      <c r="INY580" s="2"/>
      <c r="INZ580" s="2"/>
      <c r="IOA580" s="2"/>
      <c r="IOB580" s="2"/>
      <c r="IOC580" s="2"/>
      <c r="IOD580" s="2"/>
      <c r="IOE580" s="2"/>
      <c r="IOF580" s="2"/>
      <c r="IOG580" s="2"/>
      <c r="IOH580" s="2"/>
      <c r="IOI580" s="2"/>
      <c r="IOJ580" s="2"/>
      <c r="IOK580" s="2"/>
      <c r="IOL580" s="2"/>
      <c r="IOM580" s="2"/>
      <c r="ION580" s="2"/>
      <c r="IOO580" s="2"/>
      <c r="IOP580" s="2"/>
      <c r="IOQ580" s="2"/>
      <c r="IOR580" s="2"/>
      <c r="IOS580" s="2"/>
      <c r="IOT580" s="2"/>
      <c r="IOU580" s="2"/>
      <c r="IOV580" s="2"/>
      <c r="IOW580" s="2"/>
      <c r="IOX580" s="2"/>
      <c r="IOY580" s="2"/>
      <c r="IOZ580" s="2"/>
      <c r="IPA580" s="2"/>
      <c r="IPB580" s="2"/>
      <c r="IPC580" s="2"/>
      <c r="IPD580" s="2"/>
      <c r="IPE580" s="2"/>
      <c r="IPF580" s="2"/>
      <c r="IPG580" s="2"/>
      <c r="IPH580" s="2"/>
      <c r="IPI580" s="2"/>
      <c r="IPJ580" s="2"/>
      <c r="IPK580" s="2"/>
      <c r="IPL580" s="2"/>
      <c r="IPM580" s="2"/>
      <c r="IPN580" s="2"/>
      <c r="IPO580" s="2"/>
      <c r="IPP580" s="2"/>
      <c r="IPQ580" s="2"/>
      <c r="IPR580" s="2"/>
      <c r="IPS580" s="2"/>
      <c r="IPT580" s="2"/>
      <c r="IPU580" s="2"/>
      <c r="IPV580" s="2"/>
      <c r="IPW580" s="2"/>
      <c r="IPX580" s="2"/>
      <c r="IPY580" s="2"/>
      <c r="IPZ580" s="2"/>
      <c r="IQA580" s="2"/>
      <c r="IQB580" s="2"/>
      <c r="IQC580" s="2"/>
      <c r="IQD580" s="2"/>
      <c r="IQE580" s="2"/>
      <c r="IQF580" s="2"/>
      <c r="IQG580" s="2"/>
      <c r="IQH580" s="2"/>
      <c r="IQI580" s="2"/>
      <c r="IQJ580" s="2"/>
      <c r="IQK580" s="2"/>
      <c r="IQL580" s="2"/>
      <c r="IQM580" s="2"/>
      <c r="IQN580" s="2"/>
      <c r="IQO580" s="2"/>
      <c r="IQP580" s="2"/>
      <c r="IQQ580" s="2"/>
      <c r="IQR580" s="2"/>
      <c r="IQS580" s="2"/>
      <c r="IQT580" s="2"/>
      <c r="IQU580" s="2"/>
      <c r="IQV580" s="2"/>
      <c r="IQW580" s="2"/>
      <c r="IQX580" s="2"/>
      <c r="IQY580" s="2"/>
      <c r="IQZ580" s="2"/>
      <c r="IRA580" s="2"/>
      <c r="IRB580" s="2"/>
      <c r="IRC580" s="2"/>
      <c r="IRD580" s="2"/>
      <c r="IRE580" s="2"/>
      <c r="IRF580" s="2"/>
      <c r="IRG580" s="2"/>
      <c r="IRH580" s="2"/>
      <c r="IRI580" s="2"/>
      <c r="IRJ580" s="2"/>
      <c r="IRK580" s="2"/>
      <c r="IRL580" s="2"/>
      <c r="IRM580" s="2"/>
      <c r="IRN580" s="2"/>
      <c r="IRO580" s="2"/>
      <c r="IRP580" s="2"/>
      <c r="IRQ580" s="2"/>
      <c r="IRR580" s="2"/>
      <c r="IRS580" s="2"/>
      <c r="IRT580" s="2"/>
      <c r="IRU580" s="2"/>
      <c r="IRV580" s="2"/>
      <c r="IRW580" s="2"/>
      <c r="IRX580" s="2"/>
      <c r="IRY580" s="2"/>
      <c r="IRZ580" s="2"/>
      <c r="ISA580" s="2"/>
      <c r="ISB580" s="2"/>
      <c r="ISC580" s="2"/>
      <c r="ISD580" s="2"/>
      <c r="ISE580" s="2"/>
      <c r="ISF580" s="2"/>
      <c r="ISG580" s="2"/>
      <c r="ISH580" s="2"/>
      <c r="ISI580" s="2"/>
      <c r="ISJ580" s="2"/>
      <c r="ISK580" s="2"/>
      <c r="ISL580" s="2"/>
      <c r="ISM580" s="2"/>
      <c r="ISN580" s="2"/>
      <c r="ISO580" s="2"/>
      <c r="ISP580" s="2"/>
      <c r="ISQ580" s="2"/>
      <c r="ISR580" s="2"/>
      <c r="ISS580" s="2"/>
      <c r="IST580" s="2"/>
      <c r="ISU580" s="2"/>
      <c r="ISV580" s="2"/>
      <c r="ISW580" s="2"/>
      <c r="ISX580" s="2"/>
      <c r="ISY580" s="2"/>
      <c r="ISZ580" s="2"/>
      <c r="ITA580" s="2"/>
      <c r="ITB580" s="2"/>
      <c r="ITC580" s="2"/>
      <c r="ITD580" s="2"/>
      <c r="ITE580" s="2"/>
      <c r="ITF580" s="2"/>
      <c r="ITG580" s="2"/>
      <c r="ITH580" s="2"/>
      <c r="ITI580" s="2"/>
      <c r="ITJ580" s="2"/>
      <c r="ITK580" s="2"/>
      <c r="ITL580" s="2"/>
      <c r="ITM580" s="2"/>
      <c r="ITN580" s="2"/>
      <c r="ITO580" s="2"/>
      <c r="ITP580" s="2"/>
      <c r="ITQ580" s="2"/>
      <c r="ITR580" s="2"/>
      <c r="ITS580" s="2"/>
      <c r="ITT580" s="2"/>
      <c r="ITU580" s="2"/>
      <c r="ITV580" s="2"/>
      <c r="ITW580" s="2"/>
      <c r="ITX580" s="2"/>
      <c r="ITY580" s="2"/>
      <c r="ITZ580" s="2"/>
      <c r="IUA580" s="2"/>
      <c r="IUB580" s="2"/>
      <c r="IUC580" s="2"/>
      <c r="IUD580" s="2"/>
      <c r="IUE580" s="2"/>
      <c r="IUF580" s="2"/>
      <c r="IUG580" s="2"/>
      <c r="IUH580" s="2"/>
      <c r="IUI580" s="2"/>
      <c r="IUJ580" s="2"/>
      <c r="IUK580" s="2"/>
      <c r="IUL580" s="2"/>
      <c r="IUM580" s="2"/>
      <c r="IUN580" s="2"/>
      <c r="IUO580" s="2"/>
      <c r="IUP580" s="2"/>
      <c r="IUQ580" s="2"/>
      <c r="IUR580" s="2"/>
      <c r="IUS580" s="2"/>
      <c r="IUT580" s="2"/>
      <c r="IUU580" s="2"/>
      <c r="IUV580" s="2"/>
      <c r="IUW580" s="2"/>
      <c r="IUX580" s="2"/>
      <c r="IUY580" s="2"/>
      <c r="IUZ580" s="2"/>
      <c r="IVA580" s="2"/>
      <c r="IVB580" s="2"/>
      <c r="IVC580" s="2"/>
      <c r="IVD580" s="2"/>
      <c r="IVE580" s="2"/>
      <c r="IVF580" s="2"/>
      <c r="IVG580" s="2"/>
      <c r="IVH580" s="2"/>
      <c r="IVI580" s="2"/>
      <c r="IVJ580" s="2"/>
      <c r="IVK580" s="2"/>
      <c r="IVL580" s="2"/>
      <c r="IVM580" s="2"/>
      <c r="IVN580" s="2"/>
      <c r="IVO580" s="2"/>
      <c r="IVP580" s="2"/>
      <c r="IVQ580" s="2"/>
      <c r="IVR580" s="2"/>
      <c r="IVS580" s="2"/>
      <c r="IVT580" s="2"/>
      <c r="IVU580" s="2"/>
      <c r="IVV580" s="2"/>
      <c r="IVW580" s="2"/>
      <c r="IVX580" s="2"/>
      <c r="IVY580" s="2"/>
      <c r="IVZ580" s="2"/>
      <c r="IWA580" s="2"/>
      <c r="IWB580" s="2"/>
      <c r="IWC580" s="2"/>
      <c r="IWD580" s="2"/>
      <c r="IWE580" s="2"/>
      <c r="IWF580" s="2"/>
      <c r="IWG580" s="2"/>
      <c r="IWH580" s="2"/>
      <c r="IWI580" s="2"/>
      <c r="IWJ580" s="2"/>
      <c r="IWK580" s="2"/>
      <c r="IWL580" s="2"/>
      <c r="IWM580" s="2"/>
      <c r="IWN580" s="2"/>
      <c r="IWO580" s="2"/>
      <c r="IWP580" s="2"/>
      <c r="IWQ580" s="2"/>
      <c r="IWR580" s="2"/>
      <c r="IWS580" s="2"/>
      <c r="IWT580" s="2"/>
      <c r="IWU580" s="2"/>
      <c r="IWV580" s="2"/>
      <c r="IWW580" s="2"/>
      <c r="IWX580" s="2"/>
      <c r="IWY580" s="2"/>
      <c r="IWZ580" s="2"/>
      <c r="IXA580" s="2"/>
      <c r="IXB580" s="2"/>
      <c r="IXC580" s="2"/>
      <c r="IXD580" s="2"/>
      <c r="IXE580" s="2"/>
      <c r="IXF580" s="2"/>
      <c r="IXG580" s="2"/>
      <c r="IXH580" s="2"/>
      <c r="IXI580" s="2"/>
      <c r="IXJ580" s="2"/>
      <c r="IXK580" s="2"/>
      <c r="IXL580" s="2"/>
      <c r="IXM580" s="2"/>
      <c r="IXN580" s="2"/>
      <c r="IXO580" s="2"/>
      <c r="IXP580" s="2"/>
      <c r="IXQ580" s="2"/>
      <c r="IXR580" s="2"/>
      <c r="IXS580" s="2"/>
      <c r="IXT580" s="2"/>
      <c r="IXU580" s="2"/>
      <c r="IXV580" s="2"/>
      <c r="IXW580" s="2"/>
      <c r="IXX580" s="2"/>
      <c r="IXY580" s="2"/>
      <c r="IXZ580" s="2"/>
      <c r="IYA580" s="2"/>
      <c r="IYB580" s="2"/>
      <c r="IYC580" s="2"/>
      <c r="IYD580" s="2"/>
      <c r="IYE580" s="2"/>
      <c r="IYF580" s="2"/>
      <c r="IYG580" s="2"/>
      <c r="IYH580" s="2"/>
      <c r="IYI580" s="2"/>
      <c r="IYJ580" s="2"/>
      <c r="IYK580" s="2"/>
      <c r="IYL580" s="2"/>
      <c r="IYM580" s="2"/>
      <c r="IYN580" s="2"/>
      <c r="IYO580" s="2"/>
      <c r="IYP580" s="2"/>
      <c r="IYQ580" s="2"/>
      <c r="IYR580" s="2"/>
      <c r="IYS580" s="2"/>
      <c r="IYT580" s="2"/>
      <c r="IYU580" s="2"/>
      <c r="IYV580" s="2"/>
      <c r="IYW580" s="2"/>
      <c r="IYX580" s="2"/>
      <c r="IYY580" s="2"/>
      <c r="IYZ580" s="2"/>
      <c r="IZA580" s="2"/>
      <c r="IZB580" s="2"/>
      <c r="IZC580" s="2"/>
      <c r="IZD580" s="2"/>
      <c r="IZE580" s="2"/>
      <c r="IZF580" s="2"/>
      <c r="IZG580" s="2"/>
      <c r="IZH580" s="2"/>
      <c r="IZI580" s="2"/>
      <c r="IZJ580" s="2"/>
      <c r="IZK580" s="2"/>
      <c r="IZL580" s="2"/>
      <c r="IZM580" s="2"/>
      <c r="IZN580" s="2"/>
      <c r="IZO580" s="2"/>
      <c r="IZP580" s="2"/>
      <c r="IZQ580" s="2"/>
      <c r="IZR580" s="2"/>
      <c r="IZS580" s="2"/>
      <c r="IZT580" s="2"/>
      <c r="IZU580" s="2"/>
      <c r="IZV580" s="2"/>
      <c r="IZW580" s="2"/>
      <c r="IZX580" s="2"/>
      <c r="IZY580" s="2"/>
      <c r="IZZ580" s="2"/>
      <c r="JAA580" s="2"/>
      <c r="JAB580" s="2"/>
      <c r="JAC580" s="2"/>
      <c r="JAD580" s="2"/>
      <c r="JAE580" s="2"/>
      <c r="JAF580" s="2"/>
      <c r="JAG580" s="2"/>
      <c r="JAH580" s="2"/>
      <c r="JAI580" s="2"/>
      <c r="JAJ580" s="2"/>
      <c r="JAK580" s="2"/>
      <c r="JAL580" s="2"/>
      <c r="JAM580" s="2"/>
      <c r="JAN580" s="2"/>
      <c r="JAO580" s="2"/>
      <c r="JAP580" s="2"/>
      <c r="JAQ580" s="2"/>
      <c r="JAR580" s="2"/>
      <c r="JAS580" s="2"/>
      <c r="JAT580" s="2"/>
      <c r="JAU580" s="2"/>
      <c r="JAV580" s="2"/>
      <c r="JAW580" s="2"/>
      <c r="JAX580" s="2"/>
      <c r="JAY580" s="2"/>
      <c r="JAZ580" s="2"/>
      <c r="JBA580" s="2"/>
      <c r="JBB580" s="2"/>
      <c r="JBC580" s="2"/>
      <c r="JBD580" s="2"/>
      <c r="JBE580" s="2"/>
      <c r="JBF580" s="2"/>
      <c r="JBG580" s="2"/>
      <c r="JBH580" s="2"/>
      <c r="JBI580" s="2"/>
      <c r="JBJ580" s="2"/>
      <c r="JBK580" s="2"/>
      <c r="JBL580" s="2"/>
      <c r="JBM580" s="2"/>
      <c r="JBN580" s="2"/>
      <c r="JBO580" s="2"/>
      <c r="JBP580" s="2"/>
      <c r="JBQ580" s="2"/>
      <c r="JBR580" s="2"/>
      <c r="JBS580" s="2"/>
      <c r="JBT580" s="2"/>
      <c r="JBU580" s="2"/>
      <c r="JBV580" s="2"/>
      <c r="JBW580" s="2"/>
      <c r="JBX580" s="2"/>
      <c r="JBY580" s="2"/>
      <c r="JBZ580" s="2"/>
      <c r="JCA580" s="2"/>
      <c r="JCB580" s="2"/>
      <c r="JCC580" s="2"/>
      <c r="JCD580" s="2"/>
      <c r="JCE580" s="2"/>
      <c r="JCF580" s="2"/>
      <c r="JCG580" s="2"/>
      <c r="JCH580" s="2"/>
      <c r="JCI580" s="2"/>
      <c r="JCJ580" s="2"/>
      <c r="JCK580" s="2"/>
      <c r="JCL580" s="2"/>
      <c r="JCM580" s="2"/>
      <c r="JCN580" s="2"/>
      <c r="JCO580" s="2"/>
      <c r="JCP580" s="2"/>
      <c r="JCQ580" s="2"/>
      <c r="JCR580" s="2"/>
      <c r="JCS580" s="2"/>
      <c r="JCT580" s="2"/>
      <c r="JCU580" s="2"/>
      <c r="JCV580" s="2"/>
      <c r="JCW580" s="2"/>
      <c r="JCX580" s="2"/>
      <c r="JCY580" s="2"/>
      <c r="JCZ580" s="2"/>
      <c r="JDA580" s="2"/>
      <c r="JDB580" s="2"/>
      <c r="JDC580" s="2"/>
      <c r="JDD580" s="2"/>
      <c r="JDE580" s="2"/>
      <c r="JDF580" s="2"/>
      <c r="JDG580" s="2"/>
      <c r="JDH580" s="2"/>
      <c r="JDI580" s="2"/>
      <c r="JDJ580" s="2"/>
      <c r="JDK580" s="2"/>
      <c r="JDL580" s="2"/>
      <c r="JDM580" s="2"/>
      <c r="JDN580" s="2"/>
      <c r="JDO580" s="2"/>
      <c r="JDP580" s="2"/>
      <c r="JDQ580" s="2"/>
      <c r="JDR580" s="2"/>
      <c r="JDS580" s="2"/>
      <c r="JDT580" s="2"/>
      <c r="JDU580" s="2"/>
      <c r="JDV580" s="2"/>
      <c r="JDW580" s="2"/>
      <c r="JDX580" s="2"/>
      <c r="JDY580" s="2"/>
      <c r="JDZ580" s="2"/>
      <c r="JEA580" s="2"/>
      <c r="JEB580" s="2"/>
      <c r="JEC580" s="2"/>
      <c r="JED580" s="2"/>
      <c r="JEE580" s="2"/>
      <c r="JEF580" s="2"/>
      <c r="JEG580" s="2"/>
      <c r="JEH580" s="2"/>
      <c r="JEI580" s="2"/>
      <c r="JEJ580" s="2"/>
      <c r="JEK580" s="2"/>
      <c r="JEL580" s="2"/>
      <c r="JEM580" s="2"/>
      <c r="JEN580" s="2"/>
      <c r="JEO580" s="2"/>
      <c r="JEP580" s="2"/>
      <c r="JEQ580" s="2"/>
      <c r="JER580" s="2"/>
      <c r="JES580" s="2"/>
      <c r="JET580" s="2"/>
      <c r="JEU580" s="2"/>
      <c r="JEV580" s="2"/>
      <c r="JEW580" s="2"/>
      <c r="JEX580" s="2"/>
      <c r="JEY580" s="2"/>
      <c r="JEZ580" s="2"/>
      <c r="JFA580" s="2"/>
      <c r="JFB580" s="2"/>
      <c r="JFC580" s="2"/>
      <c r="JFD580" s="2"/>
      <c r="JFE580" s="2"/>
      <c r="JFF580" s="2"/>
      <c r="JFG580" s="2"/>
      <c r="JFH580" s="2"/>
      <c r="JFI580" s="2"/>
      <c r="JFJ580" s="2"/>
      <c r="JFK580" s="2"/>
      <c r="JFL580" s="2"/>
      <c r="JFM580" s="2"/>
      <c r="JFN580" s="2"/>
      <c r="JFO580" s="2"/>
      <c r="JFP580" s="2"/>
      <c r="JFQ580" s="2"/>
      <c r="JFR580" s="2"/>
      <c r="JFS580" s="2"/>
      <c r="JFT580" s="2"/>
      <c r="JFU580" s="2"/>
      <c r="JFV580" s="2"/>
      <c r="JFW580" s="2"/>
      <c r="JFX580" s="2"/>
      <c r="JFY580" s="2"/>
      <c r="JFZ580" s="2"/>
      <c r="JGA580" s="2"/>
      <c r="JGB580" s="2"/>
      <c r="JGC580" s="2"/>
      <c r="JGD580" s="2"/>
      <c r="JGE580" s="2"/>
      <c r="JGF580" s="2"/>
      <c r="JGG580" s="2"/>
      <c r="JGH580" s="2"/>
      <c r="JGI580" s="2"/>
      <c r="JGJ580" s="2"/>
      <c r="JGK580" s="2"/>
      <c r="JGL580" s="2"/>
      <c r="JGM580" s="2"/>
      <c r="JGN580" s="2"/>
      <c r="JGO580" s="2"/>
      <c r="JGP580" s="2"/>
      <c r="JGQ580" s="2"/>
      <c r="JGR580" s="2"/>
      <c r="JGS580" s="2"/>
      <c r="JGT580" s="2"/>
      <c r="JGU580" s="2"/>
      <c r="JGV580" s="2"/>
      <c r="JGW580" s="2"/>
      <c r="JGX580" s="2"/>
      <c r="JGY580" s="2"/>
      <c r="JGZ580" s="2"/>
      <c r="JHA580" s="2"/>
      <c r="JHB580" s="2"/>
      <c r="JHC580" s="2"/>
      <c r="JHD580" s="2"/>
      <c r="JHE580" s="2"/>
      <c r="JHF580" s="2"/>
      <c r="JHG580" s="2"/>
      <c r="JHH580" s="2"/>
      <c r="JHI580" s="2"/>
      <c r="JHJ580" s="2"/>
      <c r="JHK580" s="2"/>
      <c r="JHL580" s="2"/>
      <c r="JHM580" s="2"/>
      <c r="JHN580" s="2"/>
      <c r="JHO580" s="2"/>
      <c r="JHP580" s="2"/>
      <c r="JHQ580" s="2"/>
      <c r="JHR580" s="2"/>
      <c r="JHS580" s="2"/>
      <c r="JHT580" s="2"/>
      <c r="JHU580" s="2"/>
      <c r="JHV580" s="2"/>
      <c r="JHW580" s="2"/>
      <c r="JHX580" s="2"/>
      <c r="JHY580" s="2"/>
      <c r="JHZ580" s="2"/>
      <c r="JIA580" s="2"/>
      <c r="JIB580" s="2"/>
      <c r="JIC580" s="2"/>
      <c r="JID580" s="2"/>
      <c r="JIE580" s="2"/>
      <c r="JIF580" s="2"/>
      <c r="JIG580" s="2"/>
      <c r="JIH580" s="2"/>
      <c r="JII580" s="2"/>
      <c r="JIJ580" s="2"/>
      <c r="JIK580" s="2"/>
      <c r="JIL580" s="2"/>
      <c r="JIM580" s="2"/>
      <c r="JIN580" s="2"/>
      <c r="JIO580" s="2"/>
      <c r="JIP580" s="2"/>
      <c r="JIQ580" s="2"/>
      <c r="JIR580" s="2"/>
      <c r="JIS580" s="2"/>
      <c r="JIT580" s="2"/>
      <c r="JIU580" s="2"/>
      <c r="JIV580" s="2"/>
      <c r="JIW580" s="2"/>
      <c r="JIX580" s="2"/>
      <c r="JIY580" s="2"/>
      <c r="JIZ580" s="2"/>
      <c r="JJA580" s="2"/>
      <c r="JJB580" s="2"/>
      <c r="JJC580" s="2"/>
      <c r="JJD580" s="2"/>
      <c r="JJE580" s="2"/>
      <c r="JJF580" s="2"/>
      <c r="JJG580" s="2"/>
      <c r="JJH580" s="2"/>
      <c r="JJI580" s="2"/>
      <c r="JJJ580" s="2"/>
      <c r="JJK580" s="2"/>
      <c r="JJL580" s="2"/>
      <c r="JJM580" s="2"/>
      <c r="JJN580" s="2"/>
      <c r="JJO580" s="2"/>
      <c r="JJP580" s="2"/>
      <c r="JJQ580" s="2"/>
      <c r="JJR580" s="2"/>
      <c r="JJS580" s="2"/>
      <c r="JJT580" s="2"/>
      <c r="JJU580" s="2"/>
      <c r="JJV580" s="2"/>
      <c r="JJW580" s="2"/>
      <c r="JJX580" s="2"/>
      <c r="JJY580" s="2"/>
      <c r="JJZ580" s="2"/>
      <c r="JKA580" s="2"/>
      <c r="JKB580" s="2"/>
      <c r="JKC580" s="2"/>
      <c r="JKD580" s="2"/>
      <c r="JKE580" s="2"/>
      <c r="JKF580" s="2"/>
      <c r="JKG580" s="2"/>
      <c r="JKH580" s="2"/>
      <c r="JKI580" s="2"/>
      <c r="JKJ580" s="2"/>
      <c r="JKK580" s="2"/>
      <c r="JKL580" s="2"/>
      <c r="JKM580" s="2"/>
      <c r="JKN580" s="2"/>
      <c r="JKO580" s="2"/>
      <c r="JKP580" s="2"/>
      <c r="JKQ580" s="2"/>
      <c r="JKR580" s="2"/>
      <c r="JKS580" s="2"/>
      <c r="JKT580" s="2"/>
      <c r="JKU580" s="2"/>
      <c r="JKV580" s="2"/>
      <c r="JKW580" s="2"/>
      <c r="JKX580" s="2"/>
      <c r="JKY580" s="2"/>
      <c r="JKZ580" s="2"/>
      <c r="JLA580" s="2"/>
      <c r="JLB580" s="2"/>
      <c r="JLC580" s="2"/>
      <c r="JLD580" s="2"/>
      <c r="JLE580" s="2"/>
      <c r="JLF580" s="2"/>
      <c r="JLG580" s="2"/>
      <c r="JLH580" s="2"/>
      <c r="JLI580" s="2"/>
      <c r="JLJ580" s="2"/>
      <c r="JLK580" s="2"/>
      <c r="JLL580" s="2"/>
      <c r="JLM580" s="2"/>
      <c r="JLN580" s="2"/>
      <c r="JLO580" s="2"/>
      <c r="JLP580" s="2"/>
      <c r="JLQ580" s="2"/>
      <c r="JLR580" s="2"/>
      <c r="JLS580" s="2"/>
      <c r="JLT580" s="2"/>
      <c r="JLU580" s="2"/>
      <c r="JLV580" s="2"/>
      <c r="JLW580" s="2"/>
      <c r="JLX580" s="2"/>
      <c r="JLY580" s="2"/>
      <c r="JLZ580" s="2"/>
      <c r="JMA580" s="2"/>
      <c r="JMB580" s="2"/>
      <c r="JMC580" s="2"/>
      <c r="JMD580" s="2"/>
      <c r="JME580" s="2"/>
      <c r="JMF580" s="2"/>
      <c r="JMG580" s="2"/>
      <c r="JMH580" s="2"/>
      <c r="JMI580" s="2"/>
      <c r="JMJ580" s="2"/>
      <c r="JMK580" s="2"/>
      <c r="JML580" s="2"/>
      <c r="JMM580" s="2"/>
      <c r="JMN580" s="2"/>
      <c r="JMO580" s="2"/>
      <c r="JMP580" s="2"/>
      <c r="JMQ580" s="2"/>
      <c r="JMR580" s="2"/>
      <c r="JMS580" s="2"/>
      <c r="JMT580" s="2"/>
      <c r="JMU580" s="2"/>
      <c r="JMV580" s="2"/>
      <c r="JMW580" s="2"/>
      <c r="JMX580" s="2"/>
      <c r="JMY580" s="2"/>
      <c r="JMZ580" s="2"/>
      <c r="JNA580" s="2"/>
      <c r="JNB580" s="2"/>
      <c r="JNC580" s="2"/>
      <c r="JND580" s="2"/>
      <c r="JNE580" s="2"/>
      <c r="JNF580" s="2"/>
      <c r="JNG580" s="2"/>
      <c r="JNH580" s="2"/>
      <c r="JNI580" s="2"/>
      <c r="JNJ580" s="2"/>
      <c r="JNK580" s="2"/>
      <c r="JNL580" s="2"/>
      <c r="JNM580" s="2"/>
      <c r="JNN580" s="2"/>
      <c r="JNO580" s="2"/>
      <c r="JNP580" s="2"/>
      <c r="JNQ580" s="2"/>
      <c r="JNR580" s="2"/>
      <c r="JNS580" s="2"/>
      <c r="JNT580" s="2"/>
      <c r="JNU580" s="2"/>
      <c r="JNV580" s="2"/>
      <c r="JNW580" s="2"/>
      <c r="JNX580" s="2"/>
      <c r="JNY580" s="2"/>
      <c r="JNZ580" s="2"/>
      <c r="JOA580" s="2"/>
      <c r="JOB580" s="2"/>
      <c r="JOC580" s="2"/>
      <c r="JOD580" s="2"/>
      <c r="JOE580" s="2"/>
      <c r="JOF580" s="2"/>
      <c r="JOG580" s="2"/>
      <c r="JOH580" s="2"/>
      <c r="JOI580" s="2"/>
      <c r="JOJ580" s="2"/>
      <c r="JOK580" s="2"/>
      <c r="JOL580" s="2"/>
      <c r="JOM580" s="2"/>
      <c r="JON580" s="2"/>
      <c r="JOO580" s="2"/>
      <c r="JOP580" s="2"/>
      <c r="JOQ580" s="2"/>
      <c r="JOR580" s="2"/>
      <c r="JOS580" s="2"/>
      <c r="JOT580" s="2"/>
      <c r="JOU580" s="2"/>
      <c r="JOV580" s="2"/>
      <c r="JOW580" s="2"/>
      <c r="JOX580" s="2"/>
      <c r="JOY580" s="2"/>
      <c r="JOZ580" s="2"/>
      <c r="JPA580" s="2"/>
      <c r="JPB580" s="2"/>
      <c r="JPC580" s="2"/>
      <c r="JPD580" s="2"/>
      <c r="JPE580" s="2"/>
      <c r="JPF580" s="2"/>
      <c r="JPG580" s="2"/>
      <c r="JPH580" s="2"/>
      <c r="JPI580" s="2"/>
      <c r="JPJ580" s="2"/>
      <c r="JPK580" s="2"/>
      <c r="JPL580" s="2"/>
      <c r="JPM580" s="2"/>
      <c r="JPN580" s="2"/>
      <c r="JPO580" s="2"/>
      <c r="JPP580" s="2"/>
      <c r="JPQ580" s="2"/>
      <c r="JPR580" s="2"/>
      <c r="JPS580" s="2"/>
      <c r="JPT580" s="2"/>
      <c r="JPU580" s="2"/>
      <c r="JPV580" s="2"/>
      <c r="JPW580" s="2"/>
      <c r="JPX580" s="2"/>
      <c r="JPY580" s="2"/>
      <c r="JPZ580" s="2"/>
      <c r="JQA580" s="2"/>
      <c r="JQB580" s="2"/>
      <c r="JQC580" s="2"/>
      <c r="JQD580" s="2"/>
      <c r="JQE580" s="2"/>
      <c r="JQF580" s="2"/>
      <c r="JQG580" s="2"/>
      <c r="JQH580" s="2"/>
      <c r="JQI580" s="2"/>
      <c r="JQJ580" s="2"/>
      <c r="JQK580" s="2"/>
      <c r="JQL580" s="2"/>
      <c r="JQM580" s="2"/>
      <c r="JQN580" s="2"/>
      <c r="JQO580" s="2"/>
      <c r="JQP580" s="2"/>
      <c r="JQQ580" s="2"/>
      <c r="JQR580" s="2"/>
      <c r="JQS580" s="2"/>
      <c r="JQT580" s="2"/>
      <c r="JQU580" s="2"/>
      <c r="JQV580" s="2"/>
      <c r="JQW580" s="2"/>
      <c r="JQX580" s="2"/>
      <c r="JQY580" s="2"/>
      <c r="JQZ580" s="2"/>
      <c r="JRA580" s="2"/>
      <c r="JRB580" s="2"/>
      <c r="JRC580" s="2"/>
      <c r="JRD580" s="2"/>
      <c r="JRE580" s="2"/>
      <c r="JRF580" s="2"/>
      <c r="JRG580" s="2"/>
      <c r="JRH580" s="2"/>
      <c r="JRI580" s="2"/>
      <c r="JRJ580" s="2"/>
      <c r="JRK580" s="2"/>
      <c r="JRL580" s="2"/>
      <c r="JRM580" s="2"/>
      <c r="JRN580" s="2"/>
      <c r="JRO580" s="2"/>
      <c r="JRP580" s="2"/>
      <c r="JRQ580" s="2"/>
      <c r="JRR580" s="2"/>
      <c r="JRS580" s="2"/>
      <c r="JRT580" s="2"/>
      <c r="JRU580" s="2"/>
      <c r="JRV580" s="2"/>
      <c r="JRW580" s="2"/>
      <c r="JRX580" s="2"/>
      <c r="JRY580" s="2"/>
      <c r="JRZ580" s="2"/>
      <c r="JSA580" s="2"/>
      <c r="JSB580" s="2"/>
      <c r="JSC580" s="2"/>
      <c r="JSD580" s="2"/>
      <c r="JSE580" s="2"/>
      <c r="JSF580" s="2"/>
      <c r="JSG580" s="2"/>
      <c r="JSH580" s="2"/>
      <c r="JSI580" s="2"/>
      <c r="JSJ580" s="2"/>
      <c r="JSK580" s="2"/>
      <c r="JSL580" s="2"/>
      <c r="JSM580" s="2"/>
      <c r="JSN580" s="2"/>
      <c r="JSO580" s="2"/>
      <c r="JSP580" s="2"/>
      <c r="JSQ580" s="2"/>
      <c r="JSR580" s="2"/>
      <c r="JSS580" s="2"/>
      <c r="JST580" s="2"/>
      <c r="JSU580" s="2"/>
      <c r="JSV580" s="2"/>
      <c r="JSW580" s="2"/>
      <c r="JSX580" s="2"/>
      <c r="JSY580" s="2"/>
      <c r="JSZ580" s="2"/>
      <c r="JTA580" s="2"/>
      <c r="JTB580" s="2"/>
      <c r="JTC580" s="2"/>
      <c r="JTD580" s="2"/>
      <c r="JTE580" s="2"/>
      <c r="JTF580" s="2"/>
      <c r="JTG580" s="2"/>
      <c r="JTH580" s="2"/>
      <c r="JTI580" s="2"/>
      <c r="JTJ580" s="2"/>
      <c r="JTK580" s="2"/>
      <c r="JTL580" s="2"/>
      <c r="JTM580" s="2"/>
      <c r="JTN580" s="2"/>
      <c r="JTO580" s="2"/>
      <c r="JTP580" s="2"/>
      <c r="JTQ580" s="2"/>
      <c r="JTR580" s="2"/>
      <c r="JTS580" s="2"/>
      <c r="JTT580" s="2"/>
      <c r="JTU580" s="2"/>
      <c r="JTV580" s="2"/>
      <c r="JTW580" s="2"/>
      <c r="JTX580" s="2"/>
      <c r="JTY580" s="2"/>
      <c r="JTZ580" s="2"/>
      <c r="JUA580" s="2"/>
      <c r="JUB580" s="2"/>
      <c r="JUC580" s="2"/>
      <c r="JUD580" s="2"/>
      <c r="JUE580" s="2"/>
      <c r="JUF580" s="2"/>
      <c r="JUG580" s="2"/>
      <c r="JUH580" s="2"/>
      <c r="JUI580" s="2"/>
      <c r="JUJ580" s="2"/>
      <c r="JUK580" s="2"/>
      <c r="JUL580" s="2"/>
      <c r="JUM580" s="2"/>
      <c r="JUN580" s="2"/>
      <c r="JUO580" s="2"/>
      <c r="JUP580" s="2"/>
      <c r="JUQ580" s="2"/>
      <c r="JUR580" s="2"/>
      <c r="JUS580" s="2"/>
      <c r="JUT580" s="2"/>
      <c r="JUU580" s="2"/>
      <c r="JUV580" s="2"/>
      <c r="JUW580" s="2"/>
      <c r="JUX580" s="2"/>
      <c r="JUY580" s="2"/>
      <c r="JUZ580" s="2"/>
      <c r="JVA580" s="2"/>
      <c r="JVB580" s="2"/>
      <c r="JVC580" s="2"/>
      <c r="JVD580" s="2"/>
      <c r="JVE580" s="2"/>
      <c r="JVF580" s="2"/>
      <c r="JVG580" s="2"/>
      <c r="JVH580" s="2"/>
      <c r="JVI580" s="2"/>
      <c r="JVJ580" s="2"/>
      <c r="JVK580" s="2"/>
      <c r="JVL580" s="2"/>
      <c r="JVM580" s="2"/>
      <c r="JVN580" s="2"/>
      <c r="JVO580" s="2"/>
      <c r="JVP580" s="2"/>
      <c r="JVQ580" s="2"/>
      <c r="JVR580" s="2"/>
      <c r="JVS580" s="2"/>
      <c r="JVT580" s="2"/>
      <c r="JVU580" s="2"/>
      <c r="JVV580" s="2"/>
      <c r="JVW580" s="2"/>
      <c r="JVX580" s="2"/>
      <c r="JVY580" s="2"/>
      <c r="JVZ580" s="2"/>
      <c r="JWA580" s="2"/>
      <c r="JWB580" s="2"/>
      <c r="JWC580" s="2"/>
      <c r="JWD580" s="2"/>
      <c r="JWE580" s="2"/>
      <c r="JWF580" s="2"/>
      <c r="JWG580" s="2"/>
      <c r="JWH580" s="2"/>
      <c r="JWI580" s="2"/>
      <c r="JWJ580" s="2"/>
      <c r="JWK580" s="2"/>
      <c r="JWL580" s="2"/>
      <c r="JWM580" s="2"/>
      <c r="JWN580" s="2"/>
      <c r="JWO580" s="2"/>
      <c r="JWP580" s="2"/>
      <c r="JWQ580" s="2"/>
      <c r="JWR580" s="2"/>
      <c r="JWS580" s="2"/>
      <c r="JWT580" s="2"/>
      <c r="JWU580" s="2"/>
      <c r="JWV580" s="2"/>
      <c r="JWW580" s="2"/>
      <c r="JWX580" s="2"/>
      <c r="JWY580" s="2"/>
      <c r="JWZ580" s="2"/>
      <c r="JXA580" s="2"/>
      <c r="JXB580" s="2"/>
      <c r="JXC580" s="2"/>
      <c r="JXD580" s="2"/>
      <c r="JXE580" s="2"/>
      <c r="JXF580" s="2"/>
      <c r="JXG580" s="2"/>
      <c r="JXH580" s="2"/>
      <c r="JXI580" s="2"/>
      <c r="JXJ580" s="2"/>
      <c r="JXK580" s="2"/>
      <c r="JXL580" s="2"/>
      <c r="JXM580" s="2"/>
      <c r="JXN580" s="2"/>
      <c r="JXO580" s="2"/>
      <c r="JXP580" s="2"/>
      <c r="JXQ580" s="2"/>
      <c r="JXR580" s="2"/>
      <c r="JXS580" s="2"/>
      <c r="JXT580" s="2"/>
      <c r="JXU580" s="2"/>
      <c r="JXV580" s="2"/>
      <c r="JXW580" s="2"/>
      <c r="JXX580" s="2"/>
      <c r="JXY580" s="2"/>
      <c r="JXZ580" s="2"/>
      <c r="JYA580" s="2"/>
      <c r="JYB580" s="2"/>
      <c r="JYC580" s="2"/>
      <c r="JYD580" s="2"/>
      <c r="JYE580" s="2"/>
      <c r="JYF580" s="2"/>
      <c r="JYG580" s="2"/>
      <c r="JYH580" s="2"/>
      <c r="JYI580" s="2"/>
      <c r="JYJ580" s="2"/>
      <c r="JYK580" s="2"/>
      <c r="JYL580" s="2"/>
      <c r="JYM580" s="2"/>
      <c r="JYN580" s="2"/>
      <c r="JYO580" s="2"/>
      <c r="JYP580" s="2"/>
      <c r="JYQ580" s="2"/>
      <c r="JYR580" s="2"/>
      <c r="JYS580" s="2"/>
      <c r="JYT580" s="2"/>
      <c r="JYU580" s="2"/>
      <c r="JYV580" s="2"/>
      <c r="JYW580" s="2"/>
      <c r="JYX580" s="2"/>
      <c r="JYY580" s="2"/>
      <c r="JYZ580" s="2"/>
      <c r="JZA580" s="2"/>
      <c r="JZB580" s="2"/>
      <c r="JZC580" s="2"/>
      <c r="JZD580" s="2"/>
      <c r="JZE580" s="2"/>
      <c r="JZF580" s="2"/>
      <c r="JZG580" s="2"/>
      <c r="JZH580" s="2"/>
      <c r="JZI580" s="2"/>
      <c r="JZJ580" s="2"/>
      <c r="JZK580" s="2"/>
      <c r="JZL580" s="2"/>
      <c r="JZM580" s="2"/>
      <c r="JZN580" s="2"/>
      <c r="JZO580" s="2"/>
      <c r="JZP580" s="2"/>
      <c r="JZQ580" s="2"/>
      <c r="JZR580" s="2"/>
      <c r="JZS580" s="2"/>
      <c r="JZT580" s="2"/>
      <c r="JZU580" s="2"/>
      <c r="JZV580" s="2"/>
      <c r="JZW580" s="2"/>
      <c r="JZX580" s="2"/>
      <c r="JZY580" s="2"/>
      <c r="JZZ580" s="2"/>
      <c r="KAA580" s="2"/>
      <c r="KAB580" s="2"/>
      <c r="KAC580" s="2"/>
      <c r="KAD580" s="2"/>
      <c r="KAE580" s="2"/>
      <c r="KAF580" s="2"/>
      <c r="KAG580" s="2"/>
      <c r="KAH580" s="2"/>
      <c r="KAI580" s="2"/>
      <c r="KAJ580" s="2"/>
      <c r="KAK580" s="2"/>
      <c r="KAL580" s="2"/>
      <c r="KAM580" s="2"/>
      <c r="KAN580" s="2"/>
      <c r="KAO580" s="2"/>
      <c r="KAP580" s="2"/>
      <c r="KAQ580" s="2"/>
      <c r="KAR580" s="2"/>
      <c r="KAS580" s="2"/>
      <c r="KAT580" s="2"/>
      <c r="KAU580" s="2"/>
      <c r="KAV580" s="2"/>
      <c r="KAW580" s="2"/>
      <c r="KAX580" s="2"/>
      <c r="KAY580" s="2"/>
      <c r="KAZ580" s="2"/>
      <c r="KBA580" s="2"/>
      <c r="KBB580" s="2"/>
      <c r="KBC580" s="2"/>
      <c r="KBD580" s="2"/>
      <c r="KBE580" s="2"/>
      <c r="KBF580" s="2"/>
      <c r="KBG580" s="2"/>
      <c r="KBH580" s="2"/>
      <c r="KBI580" s="2"/>
      <c r="KBJ580" s="2"/>
      <c r="KBK580" s="2"/>
      <c r="KBL580" s="2"/>
      <c r="KBM580" s="2"/>
      <c r="KBN580" s="2"/>
      <c r="KBO580" s="2"/>
      <c r="KBP580" s="2"/>
      <c r="KBQ580" s="2"/>
      <c r="KBR580" s="2"/>
      <c r="KBS580" s="2"/>
      <c r="KBT580" s="2"/>
      <c r="KBU580" s="2"/>
      <c r="KBV580" s="2"/>
      <c r="KBW580" s="2"/>
      <c r="KBX580" s="2"/>
      <c r="KBY580" s="2"/>
      <c r="KBZ580" s="2"/>
      <c r="KCA580" s="2"/>
      <c r="KCB580" s="2"/>
      <c r="KCC580" s="2"/>
      <c r="KCD580" s="2"/>
      <c r="KCE580" s="2"/>
      <c r="KCF580" s="2"/>
      <c r="KCG580" s="2"/>
      <c r="KCH580" s="2"/>
      <c r="KCI580" s="2"/>
      <c r="KCJ580" s="2"/>
      <c r="KCK580" s="2"/>
      <c r="KCL580" s="2"/>
      <c r="KCM580" s="2"/>
      <c r="KCN580" s="2"/>
      <c r="KCO580" s="2"/>
      <c r="KCP580" s="2"/>
      <c r="KCQ580" s="2"/>
      <c r="KCR580" s="2"/>
      <c r="KCS580" s="2"/>
      <c r="KCT580" s="2"/>
      <c r="KCU580" s="2"/>
      <c r="KCV580" s="2"/>
      <c r="KCW580" s="2"/>
      <c r="KCX580" s="2"/>
      <c r="KCY580" s="2"/>
      <c r="KCZ580" s="2"/>
      <c r="KDA580" s="2"/>
      <c r="KDB580" s="2"/>
      <c r="KDC580" s="2"/>
      <c r="KDD580" s="2"/>
      <c r="KDE580" s="2"/>
      <c r="KDF580" s="2"/>
      <c r="KDG580" s="2"/>
      <c r="KDH580" s="2"/>
      <c r="KDI580" s="2"/>
      <c r="KDJ580" s="2"/>
      <c r="KDK580" s="2"/>
      <c r="KDL580" s="2"/>
      <c r="KDM580" s="2"/>
      <c r="KDN580" s="2"/>
      <c r="KDO580" s="2"/>
      <c r="KDP580" s="2"/>
      <c r="KDQ580" s="2"/>
      <c r="KDR580" s="2"/>
      <c r="KDS580" s="2"/>
      <c r="KDT580" s="2"/>
      <c r="KDU580" s="2"/>
      <c r="KDV580" s="2"/>
      <c r="KDW580" s="2"/>
      <c r="KDX580" s="2"/>
      <c r="KDY580" s="2"/>
      <c r="KDZ580" s="2"/>
      <c r="KEA580" s="2"/>
      <c r="KEB580" s="2"/>
      <c r="KEC580" s="2"/>
      <c r="KED580" s="2"/>
      <c r="KEE580" s="2"/>
      <c r="KEF580" s="2"/>
      <c r="KEG580" s="2"/>
      <c r="KEH580" s="2"/>
      <c r="KEI580" s="2"/>
      <c r="KEJ580" s="2"/>
      <c r="KEK580" s="2"/>
      <c r="KEL580" s="2"/>
      <c r="KEM580" s="2"/>
      <c r="KEN580" s="2"/>
      <c r="KEO580" s="2"/>
      <c r="KEP580" s="2"/>
      <c r="KEQ580" s="2"/>
      <c r="KER580" s="2"/>
      <c r="KES580" s="2"/>
      <c r="KET580" s="2"/>
      <c r="KEU580" s="2"/>
      <c r="KEV580" s="2"/>
      <c r="KEW580" s="2"/>
      <c r="KEX580" s="2"/>
      <c r="KEY580" s="2"/>
      <c r="KEZ580" s="2"/>
      <c r="KFA580" s="2"/>
      <c r="KFB580" s="2"/>
      <c r="KFC580" s="2"/>
      <c r="KFD580" s="2"/>
      <c r="KFE580" s="2"/>
      <c r="KFF580" s="2"/>
      <c r="KFG580" s="2"/>
      <c r="KFH580" s="2"/>
      <c r="KFI580" s="2"/>
      <c r="KFJ580" s="2"/>
      <c r="KFK580" s="2"/>
      <c r="KFL580" s="2"/>
      <c r="KFM580" s="2"/>
      <c r="KFN580" s="2"/>
      <c r="KFO580" s="2"/>
      <c r="KFP580" s="2"/>
      <c r="KFQ580" s="2"/>
      <c r="KFR580" s="2"/>
      <c r="KFS580" s="2"/>
      <c r="KFT580" s="2"/>
      <c r="KFU580" s="2"/>
      <c r="KFV580" s="2"/>
      <c r="KFW580" s="2"/>
      <c r="KFX580" s="2"/>
      <c r="KFY580" s="2"/>
      <c r="KFZ580" s="2"/>
      <c r="KGA580" s="2"/>
      <c r="KGB580" s="2"/>
      <c r="KGC580" s="2"/>
      <c r="KGD580" s="2"/>
      <c r="KGE580" s="2"/>
      <c r="KGF580" s="2"/>
      <c r="KGG580" s="2"/>
      <c r="KGH580" s="2"/>
      <c r="KGI580" s="2"/>
      <c r="KGJ580" s="2"/>
      <c r="KGK580" s="2"/>
      <c r="KGL580" s="2"/>
      <c r="KGM580" s="2"/>
      <c r="KGN580" s="2"/>
      <c r="KGO580" s="2"/>
      <c r="KGP580" s="2"/>
      <c r="KGQ580" s="2"/>
      <c r="KGR580" s="2"/>
      <c r="KGS580" s="2"/>
      <c r="KGT580" s="2"/>
      <c r="KGU580" s="2"/>
      <c r="KGV580" s="2"/>
      <c r="KGW580" s="2"/>
      <c r="KGX580" s="2"/>
      <c r="KGY580" s="2"/>
      <c r="KGZ580" s="2"/>
      <c r="KHA580" s="2"/>
      <c r="KHB580" s="2"/>
      <c r="KHC580" s="2"/>
      <c r="KHD580" s="2"/>
      <c r="KHE580" s="2"/>
      <c r="KHF580" s="2"/>
      <c r="KHG580" s="2"/>
      <c r="KHH580" s="2"/>
      <c r="KHI580" s="2"/>
      <c r="KHJ580" s="2"/>
      <c r="KHK580" s="2"/>
      <c r="KHL580" s="2"/>
      <c r="KHM580" s="2"/>
      <c r="KHN580" s="2"/>
      <c r="KHO580" s="2"/>
      <c r="KHP580" s="2"/>
      <c r="KHQ580" s="2"/>
      <c r="KHR580" s="2"/>
      <c r="KHS580" s="2"/>
      <c r="KHT580" s="2"/>
      <c r="KHU580" s="2"/>
      <c r="KHV580" s="2"/>
      <c r="KHW580" s="2"/>
      <c r="KHX580" s="2"/>
      <c r="KHY580" s="2"/>
      <c r="KHZ580" s="2"/>
      <c r="KIA580" s="2"/>
      <c r="KIB580" s="2"/>
      <c r="KIC580" s="2"/>
      <c r="KID580" s="2"/>
      <c r="KIE580" s="2"/>
      <c r="KIF580" s="2"/>
      <c r="KIG580" s="2"/>
      <c r="KIH580" s="2"/>
      <c r="KII580" s="2"/>
      <c r="KIJ580" s="2"/>
      <c r="KIK580" s="2"/>
      <c r="KIL580" s="2"/>
      <c r="KIM580" s="2"/>
      <c r="KIN580" s="2"/>
      <c r="KIO580" s="2"/>
      <c r="KIP580" s="2"/>
      <c r="KIQ580" s="2"/>
      <c r="KIR580" s="2"/>
      <c r="KIS580" s="2"/>
      <c r="KIT580" s="2"/>
      <c r="KIU580" s="2"/>
      <c r="KIV580" s="2"/>
      <c r="KIW580" s="2"/>
      <c r="KIX580" s="2"/>
      <c r="KIY580" s="2"/>
      <c r="KIZ580" s="2"/>
      <c r="KJA580" s="2"/>
      <c r="KJB580" s="2"/>
      <c r="KJC580" s="2"/>
      <c r="KJD580" s="2"/>
      <c r="KJE580" s="2"/>
      <c r="KJF580" s="2"/>
      <c r="KJG580" s="2"/>
      <c r="KJH580" s="2"/>
      <c r="KJI580" s="2"/>
      <c r="KJJ580" s="2"/>
      <c r="KJK580" s="2"/>
      <c r="KJL580" s="2"/>
      <c r="KJM580" s="2"/>
      <c r="KJN580" s="2"/>
      <c r="KJO580" s="2"/>
      <c r="KJP580" s="2"/>
      <c r="KJQ580" s="2"/>
      <c r="KJR580" s="2"/>
      <c r="KJS580" s="2"/>
      <c r="KJT580" s="2"/>
      <c r="KJU580" s="2"/>
      <c r="KJV580" s="2"/>
      <c r="KJW580" s="2"/>
      <c r="KJX580" s="2"/>
      <c r="KJY580" s="2"/>
      <c r="KJZ580" s="2"/>
      <c r="KKA580" s="2"/>
      <c r="KKB580" s="2"/>
      <c r="KKC580" s="2"/>
      <c r="KKD580" s="2"/>
      <c r="KKE580" s="2"/>
      <c r="KKF580" s="2"/>
      <c r="KKG580" s="2"/>
      <c r="KKH580" s="2"/>
      <c r="KKI580" s="2"/>
      <c r="KKJ580" s="2"/>
      <c r="KKK580" s="2"/>
      <c r="KKL580" s="2"/>
      <c r="KKM580" s="2"/>
      <c r="KKN580" s="2"/>
      <c r="KKO580" s="2"/>
      <c r="KKP580" s="2"/>
      <c r="KKQ580" s="2"/>
      <c r="KKR580" s="2"/>
      <c r="KKS580" s="2"/>
      <c r="KKT580" s="2"/>
      <c r="KKU580" s="2"/>
      <c r="KKV580" s="2"/>
      <c r="KKW580" s="2"/>
      <c r="KKX580" s="2"/>
      <c r="KKY580" s="2"/>
      <c r="KKZ580" s="2"/>
      <c r="KLA580" s="2"/>
      <c r="KLB580" s="2"/>
      <c r="KLC580" s="2"/>
      <c r="KLD580" s="2"/>
      <c r="KLE580" s="2"/>
      <c r="KLF580" s="2"/>
      <c r="KLG580" s="2"/>
      <c r="KLH580" s="2"/>
      <c r="KLI580" s="2"/>
      <c r="KLJ580" s="2"/>
      <c r="KLK580" s="2"/>
      <c r="KLL580" s="2"/>
      <c r="KLM580" s="2"/>
      <c r="KLN580" s="2"/>
      <c r="KLO580" s="2"/>
      <c r="KLP580" s="2"/>
      <c r="KLQ580" s="2"/>
      <c r="KLR580" s="2"/>
      <c r="KLS580" s="2"/>
      <c r="KLT580" s="2"/>
      <c r="KLU580" s="2"/>
      <c r="KLV580" s="2"/>
      <c r="KLW580" s="2"/>
      <c r="KLX580" s="2"/>
      <c r="KLY580" s="2"/>
      <c r="KLZ580" s="2"/>
      <c r="KMA580" s="2"/>
      <c r="KMB580" s="2"/>
      <c r="KMC580" s="2"/>
      <c r="KMD580" s="2"/>
      <c r="KME580" s="2"/>
      <c r="KMF580" s="2"/>
      <c r="KMG580" s="2"/>
      <c r="KMH580" s="2"/>
      <c r="KMI580" s="2"/>
      <c r="KMJ580" s="2"/>
      <c r="KMK580" s="2"/>
      <c r="KML580" s="2"/>
      <c r="KMM580" s="2"/>
      <c r="KMN580" s="2"/>
      <c r="KMO580" s="2"/>
      <c r="KMP580" s="2"/>
      <c r="KMQ580" s="2"/>
      <c r="KMR580" s="2"/>
      <c r="KMS580" s="2"/>
      <c r="KMT580" s="2"/>
      <c r="KMU580" s="2"/>
      <c r="KMV580" s="2"/>
      <c r="KMW580" s="2"/>
      <c r="KMX580" s="2"/>
      <c r="KMY580" s="2"/>
      <c r="KMZ580" s="2"/>
      <c r="KNA580" s="2"/>
      <c r="KNB580" s="2"/>
      <c r="KNC580" s="2"/>
      <c r="KND580" s="2"/>
      <c r="KNE580" s="2"/>
      <c r="KNF580" s="2"/>
      <c r="KNG580" s="2"/>
      <c r="KNH580" s="2"/>
      <c r="KNI580" s="2"/>
      <c r="KNJ580" s="2"/>
      <c r="KNK580" s="2"/>
      <c r="KNL580" s="2"/>
      <c r="KNM580" s="2"/>
      <c r="KNN580" s="2"/>
      <c r="KNO580" s="2"/>
      <c r="KNP580" s="2"/>
      <c r="KNQ580" s="2"/>
      <c r="KNR580" s="2"/>
      <c r="KNS580" s="2"/>
      <c r="KNT580" s="2"/>
      <c r="KNU580" s="2"/>
      <c r="KNV580" s="2"/>
      <c r="KNW580" s="2"/>
      <c r="KNX580" s="2"/>
      <c r="KNY580" s="2"/>
      <c r="KNZ580" s="2"/>
      <c r="KOA580" s="2"/>
      <c r="KOB580" s="2"/>
      <c r="KOC580" s="2"/>
      <c r="KOD580" s="2"/>
      <c r="KOE580" s="2"/>
      <c r="KOF580" s="2"/>
      <c r="KOG580" s="2"/>
      <c r="KOH580" s="2"/>
      <c r="KOI580" s="2"/>
      <c r="KOJ580" s="2"/>
      <c r="KOK580" s="2"/>
      <c r="KOL580" s="2"/>
      <c r="KOM580" s="2"/>
      <c r="KON580" s="2"/>
      <c r="KOO580" s="2"/>
      <c r="KOP580" s="2"/>
      <c r="KOQ580" s="2"/>
      <c r="KOR580" s="2"/>
      <c r="KOS580" s="2"/>
      <c r="KOT580" s="2"/>
      <c r="KOU580" s="2"/>
      <c r="KOV580" s="2"/>
      <c r="KOW580" s="2"/>
      <c r="KOX580" s="2"/>
      <c r="KOY580" s="2"/>
      <c r="KOZ580" s="2"/>
      <c r="KPA580" s="2"/>
      <c r="KPB580" s="2"/>
      <c r="KPC580" s="2"/>
      <c r="KPD580" s="2"/>
      <c r="KPE580" s="2"/>
      <c r="KPF580" s="2"/>
      <c r="KPG580" s="2"/>
      <c r="KPH580" s="2"/>
      <c r="KPI580" s="2"/>
      <c r="KPJ580" s="2"/>
      <c r="KPK580" s="2"/>
      <c r="KPL580" s="2"/>
      <c r="KPM580" s="2"/>
      <c r="KPN580" s="2"/>
      <c r="KPO580" s="2"/>
      <c r="KPP580" s="2"/>
      <c r="KPQ580" s="2"/>
      <c r="KPR580" s="2"/>
      <c r="KPS580" s="2"/>
      <c r="KPT580" s="2"/>
      <c r="KPU580" s="2"/>
      <c r="KPV580" s="2"/>
      <c r="KPW580" s="2"/>
      <c r="KPX580" s="2"/>
      <c r="KPY580" s="2"/>
      <c r="KPZ580" s="2"/>
      <c r="KQA580" s="2"/>
      <c r="KQB580" s="2"/>
      <c r="KQC580" s="2"/>
      <c r="KQD580" s="2"/>
      <c r="KQE580" s="2"/>
      <c r="KQF580" s="2"/>
      <c r="KQG580" s="2"/>
      <c r="KQH580" s="2"/>
      <c r="KQI580" s="2"/>
      <c r="KQJ580" s="2"/>
      <c r="KQK580" s="2"/>
      <c r="KQL580" s="2"/>
      <c r="KQM580" s="2"/>
      <c r="KQN580" s="2"/>
      <c r="KQO580" s="2"/>
      <c r="KQP580" s="2"/>
      <c r="KQQ580" s="2"/>
      <c r="KQR580" s="2"/>
      <c r="KQS580" s="2"/>
      <c r="KQT580" s="2"/>
      <c r="KQU580" s="2"/>
      <c r="KQV580" s="2"/>
      <c r="KQW580" s="2"/>
      <c r="KQX580" s="2"/>
      <c r="KQY580" s="2"/>
      <c r="KQZ580" s="2"/>
      <c r="KRA580" s="2"/>
      <c r="KRB580" s="2"/>
      <c r="KRC580" s="2"/>
      <c r="KRD580" s="2"/>
      <c r="KRE580" s="2"/>
      <c r="KRF580" s="2"/>
      <c r="KRG580" s="2"/>
      <c r="KRH580" s="2"/>
      <c r="KRI580" s="2"/>
      <c r="KRJ580" s="2"/>
      <c r="KRK580" s="2"/>
      <c r="KRL580" s="2"/>
      <c r="KRM580" s="2"/>
      <c r="KRN580" s="2"/>
      <c r="KRO580" s="2"/>
      <c r="KRP580" s="2"/>
      <c r="KRQ580" s="2"/>
      <c r="KRR580" s="2"/>
      <c r="KRS580" s="2"/>
      <c r="KRT580" s="2"/>
      <c r="KRU580" s="2"/>
      <c r="KRV580" s="2"/>
      <c r="KRW580" s="2"/>
      <c r="KRX580" s="2"/>
      <c r="KRY580" s="2"/>
      <c r="KRZ580" s="2"/>
      <c r="KSA580" s="2"/>
      <c r="KSB580" s="2"/>
      <c r="KSC580" s="2"/>
      <c r="KSD580" s="2"/>
      <c r="KSE580" s="2"/>
      <c r="KSF580" s="2"/>
      <c r="KSG580" s="2"/>
      <c r="KSH580" s="2"/>
      <c r="KSI580" s="2"/>
      <c r="KSJ580" s="2"/>
      <c r="KSK580" s="2"/>
      <c r="KSL580" s="2"/>
      <c r="KSM580" s="2"/>
      <c r="KSN580" s="2"/>
      <c r="KSO580" s="2"/>
      <c r="KSP580" s="2"/>
      <c r="KSQ580" s="2"/>
      <c r="KSR580" s="2"/>
      <c r="KSS580" s="2"/>
      <c r="KST580" s="2"/>
      <c r="KSU580" s="2"/>
      <c r="KSV580" s="2"/>
      <c r="KSW580" s="2"/>
      <c r="KSX580" s="2"/>
      <c r="KSY580" s="2"/>
      <c r="KSZ580" s="2"/>
      <c r="KTA580" s="2"/>
      <c r="KTB580" s="2"/>
      <c r="KTC580" s="2"/>
      <c r="KTD580" s="2"/>
      <c r="KTE580" s="2"/>
      <c r="KTF580" s="2"/>
      <c r="KTG580" s="2"/>
      <c r="KTH580" s="2"/>
      <c r="KTI580" s="2"/>
      <c r="KTJ580" s="2"/>
      <c r="KTK580" s="2"/>
      <c r="KTL580" s="2"/>
      <c r="KTM580" s="2"/>
      <c r="KTN580" s="2"/>
      <c r="KTO580" s="2"/>
      <c r="KTP580" s="2"/>
      <c r="KTQ580" s="2"/>
      <c r="KTR580" s="2"/>
      <c r="KTS580" s="2"/>
      <c r="KTT580" s="2"/>
      <c r="KTU580" s="2"/>
      <c r="KTV580" s="2"/>
      <c r="KTW580" s="2"/>
      <c r="KTX580" s="2"/>
      <c r="KTY580" s="2"/>
      <c r="KTZ580" s="2"/>
      <c r="KUA580" s="2"/>
      <c r="KUB580" s="2"/>
      <c r="KUC580" s="2"/>
      <c r="KUD580" s="2"/>
      <c r="KUE580" s="2"/>
      <c r="KUF580" s="2"/>
      <c r="KUG580" s="2"/>
      <c r="KUH580" s="2"/>
      <c r="KUI580" s="2"/>
      <c r="KUJ580" s="2"/>
      <c r="KUK580" s="2"/>
      <c r="KUL580" s="2"/>
      <c r="KUM580" s="2"/>
      <c r="KUN580" s="2"/>
      <c r="KUO580" s="2"/>
      <c r="KUP580" s="2"/>
      <c r="KUQ580" s="2"/>
      <c r="KUR580" s="2"/>
      <c r="KUS580" s="2"/>
      <c r="KUT580" s="2"/>
      <c r="KUU580" s="2"/>
      <c r="KUV580" s="2"/>
      <c r="KUW580" s="2"/>
      <c r="KUX580" s="2"/>
      <c r="KUY580" s="2"/>
      <c r="KUZ580" s="2"/>
      <c r="KVA580" s="2"/>
      <c r="KVB580" s="2"/>
      <c r="KVC580" s="2"/>
      <c r="KVD580" s="2"/>
      <c r="KVE580" s="2"/>
      <c r="KVF580" s="2"/>
      <c r="KVG580" s="2"/>
      <c r="KVH580" s="2"/>
      <c r="KVI580" s="2"/>
      <c r="KVJ580" s="2"/>
      <c r="KVK580" s="2"/>
      <c r="KVL580" s="2"/>
      <c r="KVM580" s="2"/>
      <c r="KVN580" s="2"/>
      <c r="KVO580" s="2"/>
      <c r="KVP580" s="2"/>
      <c r="KVQ580" s="2"/>
      <c r="KVR580" s="2"/>
      <c r="KVS580" s="2"/>
      <c r="KVT580" s="2"/>
      <c r="KVU580" s="2"/>
      <c r="KVV580" s="2"/>
      <c r="KVW580" s="2"/>
      <c r="KVX580" s="2"/>
      <c r="KVY580" s="2"/>
      <c r="KVZ580" s="2"/>
      <c r="KWA580" s="2"/>
      <c r="KWB580" s="2"/>
      <c r="KWC580" s="2"/>
      <c r="KWD580" s="2"/>
      <c r="KWE580" s="2"/>
      <c r="KWF580" s="2"/>
      <c r="KWG580" s="2"/>
      <c r="KWH580" s="2"/>
      <c r="KWI580" s="2"/>
      <c r="KWJ580" s="2"/>
      <c r="KWK580" s="2"/>
      <c r="KWL580" s="2"/>
      <c r="KWM580" s="2"/>
      <c r="KWN580" s="2"/>
      <c r="KWO580" s="2"/>
      <c r="KWP580" s="2"/>
      <c r="KWQ580" s="2"/>
      <c r="KWR580" s="2"/>
      <c r="KWS580" s="2"/>
      <c r="KWT580" s="2"/>
      <c r="KWU580" s="2"/>
      <c r="KWV580" s="2"/>
      <c r="KWW580" s="2"/>
      <c r="KWX580" s="2"/>
      <c r="KWY580" s="2"/>
      <c r="KWZ580" s="2"/>
      <c r="KXA580" s="2"/>
      <c r="KXB580" s="2"/>
      <c r="KXC580" s="2"/>
      <c r="KXD580" s="2"/>
      <c r="KXE580" s="2"/>
      <c r="KXF580" s="2"/>
      <c r="KXG580" s="2"/>
      <c r="KXH580" s="2"/>
      <c r="KXI580" s="2"/>
      <c r="KXJ580" s="2"/>
      <c r="KXK580" s="2"/>
      <c r="KXL580" s="2"/>
      <c r="KXM580" s="2"/>
      <c r="KXN580" s="2"/>
      <c r="KXO580" s="2"/>
      <c r="KXP580" s="2"/>
      <c r="KXQ580" s="2"/>
      <c r="KXR580" s="2"/>
      <c r="KXS580" s="2"/>
      <c r="KXT580" s="2"/>
      <c r="KXU580" s="2"/>
      <c r="KXV580" s="2"/>
      <c r="KXW580" s="2"/>
      <c r="KXX580" s="2"/>
      <c r="KXY580" s="2"/>
      <c r="KXZ580" s="2"/>
      <c r="KYA580" s="2"/>
      <c r="KYB580" s="2"/>
      <c r="KYC580" s="2"/>
      <c r="KYD580" s="2"/>
      <c r="KYE580" s="2"/>
      <c r="KYF580" s="2"/>
      <c r="KYG580" s="2"/>
      <c r="KYH580" s="2"/>
      <c r="KYI580" s="2"/>
      <c r="KYJ580" s="2"/>
      <c r="KYK580" s="2"/>
      <c r="KYL580" s="2"/>
      <c r="KYM580" s="2"/>
      <c r="KYN580" s="2"/>
      <c r="KYO580" s="2"/>
      <c r="KYP580" s="2"/>
      <c r="KYQ580" s="2"/>
      <c r="KYR580" s="2"/>
      <c r="KYS580" s="2"/>
      <c r="KYT580" s="2"/>
      <c r="KYU580" s="2"/>
      <c r="KYV580" s="2"/>
      <c r="KYW580" s="2"/>
      <c r="KYX580" s="2"/>
      <c r="KYY580" s="2"/>
      <c r="KYZ580" s="2"/>
      <c r="KZA580" s="2"/>
      <c r="KZB580" s="2"/>
      <c r="KZC580" s="2"/>
      <c r="KZD580" s="2"/>
      <c r="KZE580" s="2"/>
      <c r="KZF580" s="2"/>
      <c r="KZG580" s="2"/>
      <c r="KZH580" s="2"/>
      <c r="KZI580" s="2"/>
      <c r="KZJ580" s="2"/>
      <c r="KZK580" s="2"/>
      <c r="KZL580" s="2"/>
      <c r="KZM580" s="2"/>
      <c r="KZN580" s="2"/>
      <c r="KZO580" s="2"/>
      <c r="KZP580" s="2"/>
      <c r="KZQ580" s="2"/>
      <c r="KZR580" s="2"/>
      <c r="KZS580" s="2"/>
      <c r="KZT580" s="2"/>
      <c r="KZU580" s="2"/>
      <c r="KZV580" s="2"/>
      <c r="KZW580" s="2"/>
      <c r="KZX580" s="2"/>
      <c r="KZY580" s="2"/>
      <c r="KZZ580" s="2"/>
      <c r="LAA580" s="2"/>
      <c r="LAB580" s="2"/>
      <c r="LAC580" s="2"/>
      <c r="LAD580" s="2"/>
      <c r="LAE580" s="2"/>
      <c r="LAF580" s="2"/>
      <c r="LAG580" s="2"/>
      <c r="LAH580" s="2"/>
      <c r="LAI580" s="2"/>
      <c r="LAJ580" s="2"/>
      <c r="LAK580" s="2"/>
      <c r="LAL580" s="2"/>
      <c r="LAM580" s="2"/>
      <c r="LAN580" s="2"/>
      <c r="LAO580" s="2"/>
      <c r="LAP580" s="2"/>
      <c r="LAQ580" s="2"/>
      <c r="LAR580" s="2"/>
      <c r="LAS580" s="2"/>
      <c r="LAT580" s="2"/>
      <c r="LAU580" s="2"/>
      <c r="LAV580" s="2"/>
      <c r="LAW580" s="2"/>
      <c r="LAX580" s="2"/>
      <c r="LAY580" s="2"/>
      <c r="LAZ580" s="2"/>
      <c r="LBA580" s="2"/>
      <c r="LBB580" s="2"/>
      <c r="LBC580" s="2"/>
      <c r="LBD580" s="2"/>
      <c r="LBE580" s="2"/>
      <c r="LBF580" s="2"/>
      <c r="LBG580" s="2"/>
      <c r="LBH580" s="2"/>
      <c r="LBI580" s="2"/>
      <c r="LBJ580" s="2"/>
      <c r="LBK580" s="2"/>
      <c r="LBL580" s="2"/>
      <c r="LBM580" s="2"/>
      <c r="LBN580" s="2"/>
      <c r="LBO580" s="2"/>
      <c r="LBP580" s="2"/>
      <c r="LBQ580" s="2"/>
      <c r="LBR580" s="2"/>
      <c r="LBS580" s="2"/>
      <c r="LBT580" s="2"/>
      <c r="LBU580" s="2"/>
      <c r="LBV580" s="2"/>
      <c r="LBW580" s="2"/>
      <c r="LBX580" s="2"/>
      <c r="LBY580" s="2"/>
      <c r="LBZ580" s="2"/>
      <c r="LCA580" s="2"/>
      <c r="LCB580" s="2"/>
      <c r="LCC580" s="2"/>
      <c r="LCD580" s="2"/>
      <c r="LCE580" s="2"/>
      <c r="LCF580" s="2"/>
      <c r="LCG580" s="2"/>
      <c r="LCH580" s="2"/>
      <c r="LCI580" s="2"/>
      <c r="LCJ580" s="2"/>
      <c r="LCK580" s="2"/>
      <c r="LCL580" s="2"/>
      <c r="LCM580" s="2"/>
      <c r="LCN580" s="2"/>
      <c r="LCO580" s="2"/>
      <c r="LCP580" s="2"/>
      <c r="LCQ580" s="2"/>
      <c r="LCR580" s="2"/>
      <c r="LCS580" s="2"/>
      <c r="LCT580" s="2"/>
      <c r="LCU580" s="2"/>
      <c r="LCV580" s="2"/>
      <c r="LCW580" s="2"/>
      <c r="LCX580" s="2"/>
      <c r="LCY580" s="2"/>
      <c r="LCZ580" s="2"/>
      <c r="LDA580" s="2"/>
      <c r="LDB580" s="2"/>
      <c r="LDC580" s="2"/>
      <c r="LDD580" s="2"/>
      <c r="LDE580" s="2"/>
      <c r="LDF580" s="2"/>
      <c r="LDG580" s="2"/>
      <c r="LDH580" s="2"/>
      <c r="LDI580" s="2"/>
      <c r="LDJ580" s="2"/>
      <c r="LDK580" s="2"/>
      <c r="LDL580" s="2"/>
      <c r="LDM580" s="2"/>
      <c r="LDN580" s="2"/>
      <c r="LDO580" s="2"/>
      <c r="LDP580" s="2"/>
      <c r="LDQ580" s="2"/>
      <c r="LDR580" s="2"/>
      <c r="LDS580" s="2"/>
      <c r="LDT580" s="2"/>
      <c r="LDU580" s="2"/>
      <c r="LDV580" s="2"/>
      <c r="LDW580" s="2"/>
      <c r="LDX580" s="2"/>
      <c r="LDY580" s="2"/>
      <c r="LDZ580" s="2"/>
      <c r="LEA580" s="2"/>
      <c r="LEB580" s="2"/>
      <c r="LEC580" s="2"/>
      <c r="LED580" s="2"/>
      <c r="LEE580" s="2"/>
      <c r="LEF580" s="2"/>
      <c r="LEG580" s="2"/>
      <c r="LEH580" s="2"/>
      <c r="LEI580" s="2"/>
      <c r="LEJ580" s="2"/>
      <c r="LEK580" s="2"/>
      <c r="LEL580" s="2"/>
      <c r="LEM580" s="2"/>
      <c r="LEN580" s="2"/>
      <c r="LEO580" s="2"/>
      <c r="LEP580" s="2"/>
      <c r="LEQ580" s="2"/>
      <c r="LER580" s="2"/>
      <c r="LES580" s="2"/>
      <c r="LET580" s="2"/>
      <c r="LEU580" s="2"/>
      <c r="LEV580" s="2"/>
      <c r="LEW580" s="2"/>
      <c r="LEX580" s="2"/>
      <c r="LEY580" s="2"/>
      <c r="LEZ580" s="2"/>
      <c r="LFA580" s="2"/>
      <c r="LFB580" s="2"/>
      <c r="LFC580" s="2"/>
      <c r="LFD580" s="2"/>
      <c r="LFE580" s="2"/>
      <c r="LFF580" s="2"/>
      <c r="LFG580" s="2"/>
      <c r="LFH580" s="2"/>
      <c r="LFI580" s="2"/>
      <c r="LFJ580" s="2"/>
      <c r="LFK580" s="2"/>
      <c r="LFL580" s="2"/>
      <c r="LFM580" s="2"/>
      <c r="LFN580" s="2"/>
      <c r="LFO580" s="2"/>
      <c r="LFP580" s="2"/>
      <c r="LFQ580" s="2"/>
      <c r="LFR580" s="2"/>
      <c r="LFS580" s="2"/>
      <c r="LFT580" s="2"/>
      <c r="LFU580" s="2"/>
      <c r="LFV580" s="2"/>
      <c r="LFW580" s="2"/>
      <c r="LFX580" s="2"/>
      <c r="LFY580" s="2"/>
      <c r="LFZ580" s="2"/>
      <c r="LGA580" s="2"/>
      <c r="LGB580" s="2"/>
      <c r="LGC580" s="2"/>
      <c r="LGD580" s="2"/>
      <c r="LGE580" s="2"/>
      <c r="LGF580" s="2"/>
      <c r="LGG580" s="2"/>
      <c r="LGH580" s="2"/>
      <c r="LGI580" s="2"/>
      <c r="LGJ580" s="2"/>
      <c r="LGK580" s="2"/>
      <c r="LGL580" s="2"/>
      <c r="LGM580" s="2"/>
      <c r="LGN580" s="2"/>
      <c r="LGO580" s="2"/>
      <c r="LGP580" s="2"/>
      <c r="LGQ580" s="2"/>
      <c r="LGR580" s="2"/>
      <c r="LGS580" s="2"/>
      <c r="LGT580" s="2"/>
      <c r="LGU580" s="2"/>
      <c r="LGV580" s="2"/>
      <c r="LGW580" s="2"/>
      <c r="LGX580" s="2"/>
      <c r="LGY580" s="2"/>
      <c r="LGZ580" s="2"/>
      <c r="LHA580" s="2"/>
      <c r="LHB580" s="2"/>
      <c r="LHC580" s="2"/>
      <c r="LHD580" s="2"/>
      <c r="LHE580" s="2"/>
      <c r="LHF580" s="2"/>
      <c r="LHG580" s="2"/>
      <c r="LHH580" s="2"/>
      <c r="LHI580" s="2"/>
      <c r="LHJ580" s="2"/>
      <c r="LHK580" s="2"/>
      <c r="LHL580" s="2"/>
      <c r="LHM580" s="2"/>
      <c r="LHN580" s="2"/>
      <c r="LHO580" s="2"/>
      <c r="LHP580" s="2"/>
      <c r="LHQ580" s="2"/>
      <c r="LHR580" s="2"/>
      <c r="LHS580" s="2"/>
      <c r="LHT580" s="2"/>
      <c r="LHU580" s="2"/>
      <c r="LHV580" s="2"/>
      <c r="LHW580" s="2"/>
      <c r="LHX580" s="2"/>
      <c r="LHY580" s="2"/>
      <c r="LHZ580" s="2"/>
      <c r="LIA580" s="2"/>
      <c r="LIB580" s="2"/>
      <c r="LIC580" s="2"/>
      <c r="LID580" s="2"/>
      <c r="LIE580" s="2"/>
      <c r="LIF580" s="2"/>
      <c r="LIG580" s="2"/>
      <c r="LIH580" s="2"/>
      <c r="LII580" s="2"/>
      <c r="LIJ580" s="2"/>
      <c r="LIK580" s="2"/>
      <c r="LIL580" s="2"/>
      <c r="LIM580" s="2"/>
      <c r="LIN580" s="2"/>
      <c r="LIO580" s="2"/>
      <c r="LIP580" s="2"/>
      <c r="LIQ580" s="2"/>
      <c r="LIR580" s="2"/>
      <c r="LIS580" s="2"/>
      <c r="LIT580" s="2"/>
      <c r="LIU580" s="2"/>
      <c r="LIV580" s="2"/>
      <c r="LIW580" s="2"/>
      <c r="LIX580" s="2"/>
      <c r="LIY580" s="2"/>
      <c r="LIZ580" s="2"/>
      <c r="LJA580" s="2"/>
      <c r="LJB580" s="2"/>
      <c r="LJC580" s="2"/>
      <c r="LJD580" s="2"/>
      <c r="LJE580" s="2"/>
      <c r="LJF580" s="2"/>
      <c r="LJG580" s="2"/>
      <c r="LJH580" s="2"/>
      <c r="LJI580" s="2"/>
      <c r="LJJ580" s="2"/>
      <c r="LJK580" s="2"/>
      <c r="LJL580" s="2"/>
      <c r="LJM580" s="2"/>
      <c r="LJN580" s="2"/>
      <c r="LJO580" s="2"/>
      <c r="LJP580" s="2"/>
      <c r="LJQ580" s="2"/>
      <c r="LJR580" s="2"/>
      <c r="LJS580" s="2"/>
      <c r="LJT580" s="2"/>
      <c r="LJU580" s="2"/>
      <c r="LJV580" s="2"/>
      <c r="LJW580" s="2"/>
      <c r="LJX580" s="2"/>
      <c r="LJY580" s="2"/>
      <c r="LJZ580" s="2"/>
      <c r="LKA580" s="2"/>
      <c r="LKB580" s="2"/>
      <c r="LKC580" s="2"/>
      <c r="LKD580" s="2"/>
      <c r="LKE580" s="2"/>
      <c r="LKF580" s="2"/>
      <c r="LKG580" s="2"/>
      <c r="LKH580" s="2"/>
      <c r="LKI580" s="2"/>
      <c r="LKJ580" s="2"/>
      <c r="LKK580" s="2"/>
      <c r="LKL580" s="2"/>
      <c r="LKM580" s="2"/>
      <c r="LKN580" s="2"/>
      <c r="LKO580" s="2"/>
      <c r="LKP580" s="2"/>
      <c r="LKQ580" s="2"/>
      <c r="LKR580" s="2"/>
      <c r="LKS580" s="2"/>
      <c r="LKT580" s="2"/>
      <c r="LKU580" s="2"/>
      <c r="LKV580" s="2"/>
      <c r="LKW580" s="2"/>
      <c r="LKX580" s="2"/>
      <c r="LKY580" s="2"/>
      <c r="LKZ580" s="2"/>
      <c r="LLA580" s="2"/>
      <c r="LLB580" s="2"/>
      <c r="LLC580" s="2"/>
      <c r="LLD580" s="2"/>
      <c r="LLE580" s="2"/>
      <c r="LLF580" s="2"/>
      <c r="LLG580" s="2"/>
      <c r="LLH580" s="2"/>
      <c r="LLI580" s="2"/>
      <c r="LLJ580" s="2"/>
      <c r="LLK580" s="2"/>
      <c r="LLL580" s="2"/>
      <c r="LLM580" s="2"/>
      <c r="LLN580" s="2"/>
      <c r="LLO580" s="2"/>
      <c r="LLP580" s="2"/>
      <c r="LLQ580" s="2"/>
      <c r="LLR580" s="2"/>
      <c r="LLS580" s="2"/>
      <c r="LLT580" s="2"/>
      <c r="LLU580" s="2"/>
      <c r="LLV580" s="2"/>
      <c r="LLW580" s="2"/>
      <c r="LLX580" s="2"/>
      <c r="LLY580" s="2"/>
      <c r="LLZ580" s="2"/>
      <c r="LMA580" s="2"/>
      <c r="LMB580" s="2"/>
      <c r="LMC580" s="2"/>
      <c r="LMD580" s="2"/>
      <c r="LME580" s="2"/>
      <c r="LMF580" s="2"/>
      <c r="LMG580" s="2"/>
      <c r="LMH580" s="2"/>
      <c r="LMI580" s="2"/>
      <c r="LMJ580" s="2"/>
      <c r="LMK580" s="2"/>
      <c r="LML580" s="2"/>
      <c r="LMM580" s="2"/>
      <c r="LMN580" s="2"/>
      <c r="LMO580" s="2"/>
      <c r="LMP580" s="2"/>
      <c r="LMQ580" s="2"/>
      <c r="LMR580" s="2"/>
      <c r="LMS580" s="2"/>
      <c r="LMT580" s="2"/>
      <c r="LMU580" s="2"/>
      <c r="LMV580" s="2"/>
      <c r="LMW580" s="2"/>
      <c r="LMX580" s="2"/>
      <c r="LMY580" s="2"/>
      <c r="LMZ580" s="2"/>
      <c r="LNA580" s="2"/>
      <c r="LNB580" s="2"/>
      <c r="LNC580" s="2"/>
      <c r="LND580" s="2"/>
      <c r="LNE580" s="2"/>
      <c r="LNF580" s="2"/>
      <c r="LNG580" s="2"/>
      <c r="LNH580" s="2"/>
      <c r="LNI580" s="2"/>
      <c r="LNJ580" s="2"/>
      <c r="LNK580" s="2"/>
      <c r="LNL580" s="2"/>
      <c r="LNM580" s="2"/>
      <c r="LNN580" s="2"/>
      <c r="LNO580" s="2"/>
      <c r="LNP580" s="2"/>
      <c r="LNQ580" s="2"/>
      <c r="LNR580" s="2"/>
      <c r="LNS580" s="2"/>
      <c r="LNT580" s="2"/>
      <c r="LNU580" s="2"/>
      <c r="LNV580" s="2"/>
      <c r="LNW580" s="2"/>
      <c r="LNX580" s="2"/>
      <c r="LNY580" s="2"/>
      <c r="LNZ580" s="2"/>
      <c r="LOA580" s="2"/>
      <c r="LOB580" s="2"/>
      <c r="LOC580" s="2"/>
      <c r="LOD580" s="2"/>
      <c r="LOE580" s="2"/>
      <c r="LOF580" s="2"/>
      <c r="LOG580" s="2"/>
      <c r="LOH580" s="2"/>
      <c r="LOI580" s="2"/>
      <c r="LOJ580" s="2"/>
      <c r="LOK580" s="2"/>
      <c r="LOL580" s="2"/>
      <c r="LOM580" s="2"/>
      <c r="LON580" s="2"/>
      <c r="LOO580" s="2"/>
      <c r="LOP580" s="2"/>
      <c r="LOQ580" s="2"/>
      <c r="LOR580" s="2"/>
      <c r="LOS580" s="2"/>
      <c r="LOT580" s="2"/>
      <c r="LOU580" s="2"/>
      <c r="LOV580" s="2"/>
      <c r="LOW580" s="2"/>
      <c r="LOX580" s="2"/>
      <c r="LOY580" s="2"/>
      <c r="LOZ580" s="2"/>
      <c r="LPA580" s="2"/>
      <c r="LPB580" s="2"/>
      <c r="LPC580" s="2"/>
      <c r="LPD580" s="2"/>
      <c r="LPE580" s="2"/>
      <c r="LPF580" s="2"/>
      <c r="LPG580" s="2"/>
      <c r="LPH580" s="2"/>
      <c r="LPI580" s="2"/>
      <c r="LPJ580" s="2"/>
      <c r="LPK580" s="2"/>
      <c r="LPL580" s="2"/>
      <c r="LPM580" s="2"/>
      <c r="LPN580" s="2"/>
      <c r="LPO580" s="2"/>
      <c r="LPP580" s="2"/>
      <c r="LPQ580" s="2"/>
      <c r="LPR580" s="2"/>
      <c r="LPS580" s="2"/>
      <c r="LPT580" s="2"/>
      <c r="LPU580" s="2"/>
      <c r="LPV580" s="2"/>
      <c r="LPW580" s="2"/>
      <c r="LPX580" s="2"/>
      <c r="LPY580" s="2"/>
      <c r="LPZ580" s="2"/>
      <c r="LQA580" s="2"/>
      <c r="LQB580" s="2"/>
      <c r="LQC580" s="2"/>
      <c r="LQD580" s="2"/>
      <c r="LQE580" s="2"/>
      <c r="LQF580" s="2"/>
      <c r="LQG580" s="2"/>
      <c r="LQH580" s="2"/>
      <c r="LQI580" s="2"/>
      <c r="LQJ580" s="2"/>
      <c r="LQK580" s="2"/>
      <c r="LQL580" s="2"/>
      <c r="LQM580" s="2"/>
      <c r="LQN580" s="2"/>
      <c r="LQO580" s="2"/>
      <c r="LQP580" s="2"/>
      <c r="LQQ580" s="2"/>
      <c r="LQR580" s="2"/>
      <c r="LQS580" s="2"/>
      <c r="LQT580" s="2"/>
      <c r="LQU580" s="2"/>
      <c r="LQV580" s="2"/>
      <c r="LQW580" s="2"/>
      <c r="LQX580" s="2"/>
      <c r="LQY580" s="2"/>
      <c r="LQZ580" s="2"/>
      <c r="LRA580" s="2"/>
      <c r="LRB580" s="2"/>
      <c r="LRC580" s="2"/>
      <c r="LRD580" s="2"/>
      <c r="LRE580" s="2"/>
      <c r="LRF580" s="2"/>
      <c r="LRG580" s="2"/>
      <c r="LRH580" s="2"/>
      <c r="LRI580" s="2"/>
      <c r="LRJ580" s="2"/>
      <c r="LRK580" s="2"/>
      <c r="LRL580" s="2"/>
      <c r="LRM580" s="2"/>
      <c r="LRN580" s="2"/>
      <c r="LRO580" s="2"/>
      <c r="LRP580" s="2"/>
      <c r="LRQ580" s="2"/>
      <c r="LRR580" s="2"/>
      <c r="LRS580" s="2"/>
      <c r="LRT580" s="2"/>
      <c r="LRU580" s="2"/>
      <c r="LRV580" s="2"/>
      <c r="LRW580" s="2"/>
      <c r="LRX580" s="2"/>
      <c r="LRY580" s="2"/>
      <c r="LRZ580" s="2"/>
      <c r="LSA580" s="2"/>
      <c r="LSB580" s="2"/>
      <c r="LSC580" s="2"/>
      <c r="LSD580" s="2"/>
      <c r="LSE580" s="2"/>
      <c r="LSF580" s="2"/>
      <c r="LSG580" s="2"/>
      <c r="LSH580" s="2"/>
      <c r="LSI580" s="2"/>
      <c r="LSJ580" s="2"/>
      <c r="LSK580" s="2"/>
      <c r="LSL580" s="2"/>
      <c r="LSM580" s="2"/>
      <c r="LSN580" s="2"/>
      <c r="LSO580" s="2"/>
      <c r="LSP580" s="2"/>
      <c r="LSQ580" s="2"/>
      <c r="LSR580" s="2"/>
      <c r="LSS580" s="2"/>
      <c r="LST580" s="2"/>
      <c r="LSU580" s="2"/>
      <c r="LSV580" s="2"/>
      <c r="LSW580" s="2"/>
      <c r="LSX580" s="2"/>
      <c r="LSY580" s="2"/>
      <c r="LSZ580" s="2"/>
      <c r="LTA580" s="2"/>
      <c r="LTB580" s="2"/>
      <c r="LTC580" s="2"/>
      <c r="LTD580" s="2"/>
      <c r="LTE580" s="2"/>
      <c r="LTF580" s="2"/>
      <c r="LTG580" s="2"/>
      <c r="LTH580" s="2"/>
      <c r="LTI580" s="2"/>
      <c r="LTJ580" s="2"/>
      <c r="LTK580" s="2"/>
      <c r="LTL580" s="2"/>
      <c r="LTM580" s="2"/>
      <c r="LTN580" s="2"/>
      <c r="LTO580" s="2"/>
      <c r="LTP580" s="2"/>
      <c r="LTQ580" s="2"/>
      <c r="LTR580" s="2"/>
      <c r="LTS580" s="2"/>
      <c r="LTT580" s="2"/>
      <c r="LTU580" s="2"/>
      <c r="LTV580" s="2"/>
      <c r="LTW580" s="2"/>
      <c r="LTX580" s="2"/>
      <c r="LTY580" s="2"/>
      <c r="LTZ580" s="2"/>
      <c r="LUA580" s="2"/>
      <c r="LUB580" s="2"/>
      <c r="LUC580" s="2"/>
      <c r="LUD580" s="2"/>
      <c r="LUE580" s="2"/>
      <c r="LUF580" s="2"/>
      <c r="LUG580" s="2"/>
      <c r="LUH580" s="2"/>
      <c r="LUI580" s="2"/>
      <c r="LUJ580" s="2"/>
      <c r="LUK580" s="2"/>
      <c r="LUL580" s="2"/>
      <c r="LUM580" s="2"/>
      <c r="LUN580" s="2"/>
      <c r="LUO580" s="2"/>
      <c r="LUP580" s="2"/>
      <c r="LUQ580" s="2"/>
      <c r="LUR580" s="2"/>
      <c r="LUS580" s="2"/>
      <c r="LUT580" s="2"/>
      <c r="LUU580" s="2"/>
      <c r="LUV580" s="2"/>
      <c r="LUW580" s="2"/>
      <c r="LUX580" s="2"/>
      <c r="LUY580" s="2"/>
      <c r="LUZ580" s="2"/>
      <c r="LVA580" s="2"/>
      <c r="LVB580" s="2"/>
      <c r="LVC580" s="2"/>
      <c r="LVD580" s="2"/>
      <c r="LVE580" s="2"/>
      <c r="LVF580" s="2"/>
      <c r="LVG580" s="2"/>
      <c r="LVH580" s="2"/>
      <c r="LVI580" s="2"/>
      <c r="LVJ580" s="2"/>
      <c r="LVK580" s="2"/>
      <c r="LVL580" s="2"/>
      <c r="LVM580" s="2"/>
      <c r="LVN580" s="2"/>
      <c r="LVO580" s="2"/>
      <c r="LVP580" s="2"/>
      <c r="LVQ580" s="2"/>
      <c r="LVR580" s="2"/>
      <c r="LVS580" s="2"/>
      <c r="LVT580" s="2"/>
      <c r="LVU580" s="2"/>
      <c r="LVV580" s="2"/>
      <c r="LVW580" s="2"/>
      <c r="LVX580" s="2"/>
      <c r="LVY580" s="2"/>
      <c r="LVZ580" s="2"/>
      <c r="LWA580" s="2"/>
      <c r="LWB580" s="2"/>
      <c r="LWC580" s="2"/>
      <c r="LWD580" s="2"/>
      <c r="LWE580" s="2"/>
      <c r="LWF580" s="2"/>
      <c r="LWG580" s="2"/>
      <c r="LWH580" s="2"/>
      <c r="LWI580" s="2"/>
      <c r="LWJ580" s="2"/>
      <c r="LWK580" s="2"/>
      <c r="LWL580" s="2"/>
      <c r="LWM580" s="2"/>
      <c r="LWN580" s="2"/>
      <c r="LWO580" s="2"/>
      <c r="LWP580" s="2"/>
      <c r="LWQ580" s="2"/>
      <c r="LWR580" s="2"/>
      <c r="LWS580" s="2"/>
      <c r="LWT580" s="2"/>
      <c r="LWU580" s="2"/>
      <c r="LWV580" s="2"/>
      <c r="LWW580" s="2"/>
      <c r="LWX580" s="2"/>
      <c r="LWY580" s="2"/>
      <c r="LWZ580" s="2"/>
      <c r="LXA580" s="2"/>
      <c r="LXB580" s="2"/>
      <c r="LXC580" s="2"/>
      <c r="LXD580" s="2"/>
      <c r="LXE580" s="2"/>
      <c r="LXF580" s="2"/>
      <c r="LXG580" s="2"/>
      <c r="LXH580" s="2"/>
      <c r="LXI580" s="2"/>
      <c r="LXJ580" s="2"/>
      <c r="LXK580" s="2"/>
      <c r="LXL580" s="2"/>
      <c r="LXM580" s="2"/>
      <c r="LXN580" s="2"/>
      <c r="LXO580" s="2"/>
      <c r="LXP580" s="2"/>
      <c r="LXQ580" s="2"/>
      <c r="LXR580" s="2"/>
      <c r="LXS580" s="2"/>
      <c r="LXT580" s="2"/>
      <c r="LXU580" s="2"/>
      <c r="LXV580" s="2"/>
      <c r="LXW580" s="2"/>
      <c r="LXX580" s="2"/>
      <c r="LXY580" s="2"/>
      <c r="LXZ580" s="2"/>
      <c r="LYA580" s="2"/>
      <c r="LYB580" s="2"/>
      <c r="LYC580" s="2"/>
      <c r="LYD580" s="2"/>
      <c r="LYE580" s="2"/>
      <c r="LYF580" s="2"/>
      <c r="LYG580" s="2"/>
      <c r="LYH580" s="2"/>
      <c r="LYI580" s="2"/>
      <c r="LYJ580" s="2"/>
      <c r="LYK580" s="2"/>
      <c r="LYL580" s="2"/>
      <c r="LYM580" s="2"/>
      <c r="LYN580" s="2"/>
      <c r="LYO580" s="2"/>
      <c r="LYP580" s="2"/>
      <c r="LYQ580" s="2"/>
      <c r="LYR580" s="2"/>
      <c r="LYS580" s="2"/>
      <c r="LYT580" s="2"/>
      <c r="LYU580" s="2"/>
      <c r="LYV580" s="2"/>
      <c r="LYW580" s="2"/>
      <c r="LYX580" s="2"/>
      <c r="LYY580" s="2"/>
      <c r="LYZ580" s="2"/>
      <c r="LZA580" s="2"/>
      <c r="LZB580" s="2"/>
      <c r="LZC580" s="2"/>
      <c r="LZD580" s="2"/>
      <c r="LZE580" s="2"/>
      <c r="LZF580" s="2"/>
      <c r="LZG580" s="2"/>
      <c r="LZH580" s="2"/>
      <c r="LZI580" s="2"/>
      <c r="LZJ580" s="2"/>
      <c r="LZK580" s="2"/>
      <c r="LZL580" s="2"/>
      <c r="LZM580" s="2"/>
      <c r="LZN580" s="2"/>
      <c r="LZO580" s="2"/>
      <c r="LZP580" s="2"/>
      <c r="LZQ580" s="2"/>
      <c r="LZR580" s="2"/>
      <c r="LZS580" s="2"/>
      <c r="LZT580" s="2"/>
      <c r="LZU580" s="2"/>
      <c r="LZV580" s="2"/>
      <c r="LZW580" s="2"/>
      <c r="LZX580" s="2"/>
      <c r="LZY580" s="2"/>
      <c r="LZZ580" s="2"/>
      <c r="MAA580" s="2"/>
      <c r="MAB580" s="2"/>
      <c r="MAC580" s="2"/>
      <c r="MAD580" s="2"/>
      <c r="MAE580" s="2"/>
      <c r="MAF580" s="2"/>
      <c r="MAG580" s="2"/>
      <c r="MAH580" s="2"/>
      <c r="MAI580" s="2"/>
      <c r="MAJ580" s="2"/>
      <c r="MAK580" s="2"/>
      <c r="MAL580" s="2"/>
      <c r="MAM580" s="2"/>
      <c r="MAN580" s="2"/>
      <c r="MAO580" s="2"/>
      <c r="MAP580" s="2"/>
      <c r="MAQ580" s="2"/>
      <c r="MAR580" s="2"/>
      <c r="MAS580" s="2"/>
      <c r="MAT580" s="2"/>
      <c r="MAU580" s="2"/>
      <c r="MAV580" s="2"/>
      <c r="MAW580" s="2"/>
      <c r="MAX580" s="2"/>
      <c r="MAY580" s="2"/>
      <c r="MAZ580" s="2"/>
      <c r="MBA580" s="2"/>
      <c r="MBB580" s="2"/>
      <c r="MBC580" s="2"/>
      <c r="MBD580" s="2"/>
      <c r="MBE580" s="2"/>
      <c r="MBF580" s="2"/>
      <c r="MBG580" s="2"/>
      <c r="MBH580" s="2"/>
      <c r="MBI580" s="2"/>
      <c r="MBJ580" s="2"/>
      <c r="MBK580" s="2"/>
      <c r="MBL580" s="2"/>
      <c r="MBM580" s="2"/>
      <c r="MBN580" s="2"/>
      <c r="MBO580" s="2"/>
      <c r="MBP580" s="2"/>
      <c r="MBQ580" s="2"/>
      <c r="MBR580" s="2"/>
      <c r="MBS580" s="2"/>
      <c r="MBT580" s="2"/>
      <c r="MBU580" s="2"/>
      <c r="MBV580" s="2"/>
      <c r="MBW580" s="2"/>
      <c r="MBX580" s="2"/>
      <c r="MBY580" s="2"/>
      <c r="MBZ580" s="2"/>
      <c r="MCA580" s="2"/>
      <c r="MCB580" s="2"/>
      <c r="MCC580" s="2"/>
      <c r="MCD580" s="2"/>
      <c r="MCE580" s="2"/>
      <c r="MCF580" s="2"/>
      <c r="MCG580" s="2"/>
      <c r="MCH580" s="2"/>
      <c r="MCI580" s="2"/>
      <c r="MCJ580" s="2"/>
      <c r="MCK580" s="2"/>
      <c r="MCL580" s="2"/>
      <c r="MCM580" s="2"/>
      <c r="MCN580" s="2"/>
      <c r="MCO580" s="2"/>
      <c r="MCP580" s="2"/>
      <c r="MCQ580" s="2"/>
      <c r="MCR580" s="2"/>
      <c r="MCS580" s="2"/>
      <c r="MCT580" s="2"/>
      <c r="MCU580" s="2"/>
      <c r="MCV580" s="2"/>
      <c r="MCW580" s="2"/>
      <c r="MCX580" s="2"/>
      <c r="MCY580" s="2"/>
      <c r="MCZ580" s="2"/>
      <c r="MDA580" s="2"/>
      <c r="MDB580" s="2"/>
      <c r="MDC580" s="2"/>
      <c r="MDD580" s="2"/>
      <c r="MDE580" s="2"/>
      <c r="MDF580" s="2"/>
      <c r="MDG580" s="2"/>
      <c r="MDH580" s="2"/>
      <c r="MDI580" s="2"/>
      <c r="MDJ580" s="2"/>
      <c r="MDK580" s="2"/>
      <c r="MDL580" s="2"/>
      <c r="MDM580" s="2"/>
      <c r="MDN580" s="2"/>
      <c r="MDO580" s="2"/>
      <c r="MDP580" s="2"/>
      <c r="MDQ580" s="2"/>
      <c r="MDR580" s="2"/>
      <c r="MDS580" s="2"/>
      <c r="MDT580" s="2"/>
      <c r="MDU580" s="2"/>
      <c r="MDV580" s="2"/>
      <c r="MDW580" s="2"/>
      <c r="MDX580" s="2"/>
      <c r="MDY580" s="2"/>
      <c r="MDZ580" s="2"/>
      <c r="MEA580" s="2"/>
      <c r="MEB580" s="2"/>
      <c r="MEC580" s="2"/>
      <c r="MED580" s="2"/>
      <c r="MEE580" s="2"/>
      <c r="MEF580" s="2"/>
      <c r="MEG580" s="2"/>
      <c r="MEH580" s="2"/>
      <c r="MEI580" s="2"/>
      <c r="MEJ580" s="2"/>
      <c r="MEK580" s="2"/>
      <c r="MEL580" s="2"/>
      <c r="MEM580" s="2"/>
      <c r="MEN580" s="2"/>
      <c r="MEO580" s="2"/>
      <c r="MEP580" s="2"/>
      <c r="MEQ580" s="2"/>
      <c r="MER580" s="2"/>
      <c r="MES580" s="2"/>
      <c r="MET580" s="2"/>
      <c r="MEU580" s="2"/>
      <c r="MEV580" s="2"/>
      <c r="MEW580" s="2"/>
      <c r="MEX580" s="2"/>
      <c r="MEY580" s="2"/>
      <c r="MEZ580" s="2"/>
      <c r="MFA580" s="2"/>
      <c r="MFB580" s="2"/>
      <c r="MFC580" s="2"/>
      <c r="MFD580" s="2"/>
      <c r="MFE580" s="2"/>
      <c r="MFF580" s="2"/>
      <c r="MFG580" s="2"/>
      <c r="MFH580" s="2"/>
      <c r="MFI580" s="2"/>
      <c r="MFJ580" s="2"/>
      <c r="MFK580" s="2"/>
      <c r="MFL580" s="2"/>
      <c r="MFM580" s="2"/>
      <c r="MFN580" s="2"/>
      <c r="MFO580" s="2"/>
      <c r="MFP580" s="2"/>
      <c r="MFQ580" s="2"/>
      <c r="MFR580" s="2"/>
      <c r="MFS580" s="2"/>
      <c r="MFT580" s="2"/>
      <c r="MFU580" s="2"/>
      <c r="MFV580" s="2"/>
      <c r="MFW580" s="2"/>
      <c r="MFX580" s="2"/>
      <c r="MFY580" s="2"/>
      <c r="MFZ580" s="2"/>
      <c r="MGA580" s="2"/>
      <c r="MGB580" s="2"/>
      <c r="MGC580" s="2"/>
      <c r="MGD580" s="2"/>
      <c r="MGE580" s="2"/>
      <c r="MGF580" s="2"/>
      <c r="MGG580" s="2"/>
      <c r="MGH580" s="2"/>
      <c r="MGI580" s="2"/>
      <c r="MGJ580" s="2"/>
      <c r="MGK580" s="2"/>
      <c r="MGL580" s="2"/>
      <c r="MGM580" s="2"/>
      <c r="MGN580" s="2"/>
      <c r="MGO580" s="2"/>
      <c r="MGP580" s="2"/>
      <c r="MGQ580" s="2"/>
      <c r="MGR580" s="2"/>
      <c r="MGS580" s="2"/>
      <c r="MGT580" s="2"/>
      <c r="MGU580" s="2"/>
      <c r="MGV580" s="2"/>
      <c r="MGW580" s="2"/>
      <c r="MGX580" s="2"/>
      <c r="MGY580" s="2"/>
      <c r="MGZ580" s="2"/>
      <c r="MHA580" s="2"/>
      <c r="MHB580" s="2"/>
      <c r="MHC580" s="2"/>
      <c r="MHD580" s="2"/>
      <c r="MHE580" s="2"/>
      <c r="MHF580" s="2"/>
      <c r="MHG580" s="2"/>
      <c r="MHH580" s="2"/>
      <c r="MHI580" s="2"/>
      <c r="MHJ580" s="2"/>
      <c r="MHK580" s="2"/>
      <c r="MHL580" s="2"/>
      <c r="MHM580" s="2"/>
      <c r="MHN580" s="2"/>
      <c r="MHO580" s="2"/>
      <c r="MHP580" s="2"/>
      <c r="MHQ580" s="2"/>
      <c r="MHR580" s="2"/>
      <c r="MHS580" s="2"/>
      <c r="MHT580" s="2"/>
      <c r="MHU580" s="2"/>
      <c r="MHV580" s="2"/>
      <c r="MHW580" s="2"/>
      <c r="MHX580" s="2"/>
      <c r="MHY580" s="2"/>
      <c r="MHZ580" s="2"/>
      <c r="MIA580" s="2"/>
      <c r="MIB580" s="2"/>
      <c r="MIC580" s="2"/>
      <c r="MID580" s="2"/>
      <c r="MIE580" s="2"/>
      <c r="MIF580" s="2"/>
      <c r="MIG580" s="2"/>
      <c r="MIH580" s="2"/>
      <c r="MII580" s="2"/>
      <c r="MIJ580" s="2"/>
      <c r="MIK580" s="2"/>
      <c r="MIL580" s="2"/>
      <c r="MIM580" s="2"/>
      <c r="MIN580" s="2"/>
      <c r="MIO580" s="2"/>
      <c r="MIP580" s="2"/>
      <c r="MIQ580" s="2"/>
      <c r="MIR580" s="2"/>
      <c r="MIS580" s="2"/>
      <c r="MIT580" s="2"/>
      <c r="MIU580" s="2"/>
      <c r="MIV580" s="2"/>
      <c r="MIW580" s="2"/>
      <c r="MIX580" s="2"/>
      <c r="MIY580" s="2"/>
      <c r="MIZ580" s="2"/>
      <c r="MJA580" s="2"/>
      <c r="MJB580" s="2"/>
      <c r="MJC580" s="2"/>
      <c r="MJD580" s="2"/>
      <c r="MJE580" s="2"/>
      <c r="MJF580" s="2"/>
      <c r="MJG580" s="2"/>
      <c r="MJH580" s="2"/>
      <c r="MJI580" s="2"/>
      <c r="MJJ580" s="2"/>
      <c r="MJK580" s="2"/>
      <c r="MJL580" s="2"/>
      <c r="MJM580" s="2"/>
      <c r="MJN580" s="2"/>
      <c r="MJO580" s="2"/>
      <c r="MJP580" s="2"/>
      <c r="MJQ580" s="2"/>
      <c r="MJR580" s="2"/>
      <c r="MJS580" s="2"/>
      <c r="MJT580" s="2"/>
      <c r="MJU580" s="2"/>
      <c r="MJV580" s="2"/>
      <c r="MJW580" s="2"/>
      <c r="MJX580" s="2"/>
      <c r="MJY580" s="2"/>
      <c r="MJZ580" s="2"/>
      <c r="MKA580" s="2"/>
      <c r="MKB580" s="2"/>
      <c r="MKC580" s="2"/>
      <c r="MKD580" s="2"/>
      <c r="MKE580" s="2"/>
      <c r="MKF580" s="2"/>
      <c r="MKG580" s="2"/>
      <c r="MKH580" s="2"/>
      <c r="MKI580" s="2"/>
      <c r="MKJ580" s="2"/>
      <c r="MKK580" s="2"/>
      <c r="MKL580" s="2"/>
      <c r="MKM580" s="2"/>
      <c r="MKN580" s="2"/>
      <c r="MKO580" s="2"/>
      <c r="MKP580" s="2"/>
      <c r="MKQ580" s="2"/>
      <c r="MKR580" s="2"/>
      <c r="MKS580" s="2"/>
      <c r="MKT580" s="2"/>
      <c r="MKU580" s="2"/>
      <c r="MKV580" s="2"/>
      <c r="MKW580" s="2"/>
      <c r="MKX580" s="2"/>
      <c r="MKY580" s="2"/>
      <c r="MKZ580" s="2"/>
      <c r="MLA580" s="2"/>
      <c r="MLB580" s="2"/>
      <c r="MLC580" s="2"/>
      <c r="MLD580" s="2"/>
      <c r="MLE580" s="2"/>
      <c r="MLF580" s="2"/>
      <c r="MLG580" s="2"/>
      <c r="MLH580" s="2"/>
      <c r="MLI580" s="2"/>
      <c r="MLJ580" s="2"/>
      <c r="MLK580" s="2"/>
      <c r="MLL580" s="2"/>
      <c r="MLM580" s="2"/>
      <c r="MLN580" s="2"/>
      <c r="MLO580" s="2"/>
      <c r="MLP580" s="2"/>
      <c r="MLQ580" s="2"/>
      <c r="MLR580" s="2"/>
      <c r="MLS580" s="2"/>
      <c r="MLT580" s="2"/>
      <c r="MLU580" s="2"/>
      <c r="MLV580" s="2"/>
      <c r="MLW580" s="2"/>
      <c r="MLX580" s="2"/>
      <c r="MLY580" s="2"/>
      <c r="MLZ580" s="2"/>
      <c r="MMA580" s="2"/>
      <c r="MMB580" s="2"/>
      <c r="MMC580" s="2"/>
      <c r="MMD580" s="2"/>
      <c r="MME580" s="2"/>
      <c r="MMF580" s="2"/>
      <c r="MMG580" s="2"/>
      <c r="MMH580" s="2"/>
      <c r="MMI580" s="2"/>
      <c r="MMJ580" s="2"/>
      <c r="MMK580" s="2"/>
      <c r="MML580" s="2"/>
      <c r="MMM580" s="2"/>
      <c r="MMN580" s="2"/>
      <c r="MMO580" s="2"/>
      <c r="MMP580" s="2"/>
      <c r="MMQ580" s="2"/>
      <c r="MMR580" s="2"/>
      <c r="MMS580" s="2"/>
      <c r="MMT580" s="2"/>
      <c r="MMU580" s="2"/>
      <c r="MMV580" s="2"/>
      <c r="MMW580" s="2"/>
      <c r="MMX580" s="2"/>
      <c r="MMY580" s="2"/>
      <c r="MMZ580" s="2"/>
      <c r="MNA580" s="2"/>
      <c r="MNB580" s="2"/>
      <c r="MNC580" s="2"/>
      <c r="MND580" s="2"/>
      <c r="MNE580" s="2"/>
      <c r="MNF580" s="2"/>
      <c r="MNG580" s="2"/>
      <c r="MNH580" s="2"/>
      <c r="MNI580" s="2"/>
      <c r="MNJ580" s="2"/>
      <c r="MNK580" s="2"/>
      <c r="MNL580" s="2"/>
      <c r="MNM580" s="2"/>
      <c r="MNN580" s="2"/>
      <c r="MNO580" s="2"/>
      <c r="MNP580" s="2"/>
      <c r="MNQ580" s="2"/>
      <c r="MNR580" s="2"/>
      <c r="MNS580" s="2"/>
      <c r="MNT580" s="2"/>
      <c r="MNU580" s="2"/>
      <c r="MNV580" s="2"/>
      <c r="MNW580" s="2"/>
      <c r="MNX580" s="2"/>
      <c r="MNY580" s="2"/>
      <c r="MNZ580" s="2"/>
      <c r="MOA580" s="2"/>
      <c r="MOB580" s="2"/>
      <c r="MOC580" s="2"/>
      <c r="MOD580" s="2"/>
      <c r="MOE580" s="2"/>
      <c r="MOF580" s="2"/>
      <c r="MOG580" s="2"/>
      <c r="MOH580" s="2"/>
      <c r="MOI580" s="2"/>
      <c r="MOJ580" s="2"/>
      <c r="MOK580" s="2"/>
      <c r="MOL580" s="2"/>
      <c r="MOM580" s="2"/>
      <c r="MON580" s="2"/>
      <c r="MOO580" s="2"/>
      <c r="MOP580" s="2"/>
      <c r="MOQ580" s="2"/>
      <c r="MOR580" s="2"/>
      <c r="MOS580" s="2"/>
      <c r="MOT580" s="2"/>
      <c r="MOU580" s="2"/>
      <c r="MOV580" s="2"/>
      <c r="MOW580" s="2"/>
      <c r="MOX580" s="2"/>
      <c r="MOY580" s="2"/>
      <c r="MOZ580" s="2"/>
      <c r="MPA580" s="2"/>
      <c r="MPB580" s="2"/>
      <c r="MPC580" s="2"/>
      <c r="MPD580" s="2"/>
      <c r="MPE580" s="2"/>
      <c r="MPF580" s="2"/>
      <c r="MPG580" s="2"/>
      <c r="MPH580" s="2"/>
      <c r="MPI580" s="2"/>
      <c r="MPJ580" s="2"/>
      <c r="MPK580" s="2"/>
      <c r="MPL580" s="2"/>
      <c r="MPM580" s="2"/>
      <c r="MPN580" s="2"/>
      <c r="MPO580" s="2"/>
      <c r="MPP580" s="2"/>
      <c r="MPQ580" s="2"/>
      <c r="MPR580" s="2"/>
      <c r="MPS580" s="2"/>
      <c r="MPT580" s="2"/>
      <c r="MPU580" s="2"/>
      <c r="MPV580" s="2"/>
      <c r="MPW580" s="2"/>
      <c r="MPX580" s="2"/>
      <c r="MPY580" s="2"/>
      <c r="MPZ580" s="2"/>
      <c r="MQA580" s="2"/>
      <c r="MQB580" s="2"/>
      <c r="MQC580" s="2"/>
      <c r="MQD580" s="2"/>
      <c r="MQE580" s="2"/>
      <c r="MQF580" s="2"/>
      <c r="MQG580" s="2"/>
      <c r="MQH580" s="2"/>
      <c r="MQI580" s="2"/>
      <c r="MQJ580" s="2"/>
      <c r="MQK580" s="2"/>
      <c r="MQL580" s="2"/>
      <c r="MQM580" s="2"/>
      <c r="MQN580" s="2"/>
      <c r="MQO580" s="2"/>
      <c r="MQP580" s="2"/>
      <c r="MQQ580" s="2"/>
      <c r="MQR580" s="2"/>
      <c r="MQS580" s="2"/>
      <c r="MQT580" s="2"/>
      <c r="MQU580" s="2"/>
      <c r="MQV580" s="2"/>
      <c r="MQW580" s="2"/>
      <c r="MQX580" s="2"/>
      <c r="MQY580" s="2"/>
      <c r="MQZ580" s="2"/>
      <c r="MRA580" s="2"/>
      <c r="MRB580" s="2"/>
      <c r="MRC580" s="2"/>
      <c r="MRD580" s="2"/>
      <c r="MRE580" s="2"/>
      <c r="MRF580" s="2"/>
      <c r="MRG580" s="2"/>
      <c r="MRH580" s="2"/>
      <c r="MRI580" s="2"/>
      <c r="MRJ580" s="2"/>
      <c r="MRK580" s="2"/>
      <c r="MRL580" s="2"/>
      <c r="MRM580" s="2"/>
      <c r="MRN580" s="2"/>
      <c r="MRO580" s="2"/>
      <c r="MRP580" s="2"/>
      <c r="MRQ580" s="2"/>
      <c r="MRR580" s="2"/>
      <c r="MRS580" s="2"/>
      <c r="MRT580" s="2"/>
      <c r="MRU580" s="2"/>
      <c r="MRV580" s="2"/>
      <c r="MRW580" s="2"/>
      <c r="MRX580" s="2"/>
      <c r="MRY580" s="2"/>
      <c r="MRZ580" s="2"/>
      <c r="MSA580" s="2"/>
      <c r="MSB580" s="2"/>
      <c r="MSC580" s="2"/>
      <c r="MSD580" s="2"/>
      <c r="MSE580" s="2"/>
      <c r="MSF580" s="2"/>
      <c r="MSG580" s="2"/>
      <c r="MSH580" s="2"/>
      <c r="MSI580" s="2"/>
      <c r="MSJ580" s="2"/>
      <c r="MSK580" s="2"/>
      <c r="MSL580" s="2"/>
      <c r="MSM580" s="2"/>
      <c r="MSN580" s="2"/>
      <c r="MSO580" s="2"/>
      <c r="MSP580" s="2"/>
      <c r="MSQ580" s="2"/>
      <c r="MSR580" s="2"/>
      <c r="MSS580" s="2"/>
      <c r="MST580" s="2"/>
      <c r="MSU580" s="2"/>
      <c r="MSV580" s="2"/>
      <c r="MSW580" s="2"/>
      <c r="MSX580" s="2"/>
      <c r="MSY580" s="2"/>
      <c r="MSZ580" s="2"/>
      <c r="MTA580" s="2"/>
      <c r="MTB580" s="2"/>
      <c r="MTC580" s="2"/>
      <c r="MTD580" s="2"/>
      <c r="MTE580" s="2"/>
      <c r="MTF580" s="2"/>
      <c r="MTG580" s="2"/>
      <c r="MTH580" s="2"/>
      <c r="MTI580" s="2"/>
      <c r="MTJ580" s="2"/>
      <c r="MTK580" s="2"/>
      <c r="MTL580" s="2"/>
      <c r="MTM580" s="2"/>
      <c r="MTN580" s="2"/>
      <c r="MTO580" s="2"/>
      <c r="MTP580" s="2"/>
      <c r="MTQ580" s="2"/>
      <c r="MTR580" s="2"/>
      <c r="MTS580" s="2"/>
      <c r="MTT580" s="2"/>
      <c r="MTU580" s="2"/>
      <c r="MTV580" s="2"/>
      <c r="MTW580" s="2"/>
      <c r="MTX580" s="2"/>
      <c r="MTY580" s="2"/>
      <c r="MTZ580" s="2"/>
      <c r="MUA580" s="2"/>
      <c r="MUB580" s="2"/>
      <c r="MUC580" s="2"/>
      <c r="MUD580" s="2"/>
      <c r="MUE580" s="2"/>
      <c r="MUF580" s="2"/>
      <c r="MUG580" s="2"/>
      <c r="MUH580" s="2"/>
      <c r="MUI580" s="2"/>
      <c r="MUJ580" s="2"/>
      <c r="MUK580" s="2"/>
      <c r="MUL580" s="2"/>
      <c r="MUM580" s="2"/>
      <c r="MUN580" s="2"/>
      <c r="MUO580" s="2"/>
      <c r="MUP580" s="2"/>
      <c r="MUQ580" s="2"/>
      <c r="MUR580" s="2"/>
      <c r="MUS580" s="2"/>
      <c r="MUT580" s="2"/>
      <c r="MUU580" s="2"/>
      <c r="MUV580" s="2"/>
      <c r="MUW580" s="2"/>
      <c r="MUX580" s="2"/>
      <c r="MUY580" s="2"/>
      <c r="MUZ580" s="2"/>
      <c r="MVA580" s="2"/>
      <c r="MVB580" s="2"/>
      <c r="MVC580" s="2"/>
      <c r="MVD580" s="2"/>
      <c r="MVE580" s="2"/>
      <c r="MVF580" s="2"/>
      <c r="MVG580" s="2"/>
      <c r="MVH580" s="2"/>
      <c r="MVI580" s="2"/>
      <c r="MVJ580" s="2"/>
      <c r="MVK580" s="2"/>
      <c r="MVL580" s="2"/>
      <c r="MVM580" s="2"/>
      <c r="MVN580" s="2"/>
      <c r="MVO580" s="2"/>
      <c r="MVP580" s="2"/>
      <c r="MVQ580" s="2"/>
      <c r="MVR580" s="2"/>
      <c r="MVS580" s="2"/>
      <c r="MVT580" s="2"/>
      <c r="MVU580" s="2"/>
      <c r="MVV580" s="2"/>
      <c r="MVW580" s="2"/>
      <c r="MVX580" s="2"/>
      <c r="MVY580" s="2"/>
      <c r="MVZ580" s="2"/>
      <c r="MWA580" s="2"/>
      <c r="MWB580" s="2"/>
      <c r="MWC580" s="2"/>
      <c r="MWD580" s="2"/>
      <c r="MWE580" s="2"/>
      <c r="MWF580" s="2"/>
      <c r="MWG580" s="2"/>
      <c r="MWH580" s="2"/>
      <c r="MWI580" s="2"/>
      <c r="MWJ580" s="2"/>
      <c r="MWK580" s="2"/>
      <c r="MWL580" s="2"/>
      <c r="MWM580" s="2"/>
      <c r="MWN580" s="2"/>
      <c r="MWO580" s="2"/>
      <c r="MWP580" s="2"/>
      <c r="MWQ580" s="2"/>
      <c r="MWR580" s="2"/>
      <c r="MWS580" s="2"/>
      <c r="MWT580" s="2"/>
      <c r="MWU580" s="2"/>
      <c r="MWV580" s="2"/>
      <c r="MWW580" s="2"/>
      <c r="MWX580" s="2"/>
      <c r="MWY580" s="2"/>
      <c r="MWZ580" s="2"/>
      <c r="MXA580" s="2"/>
      <c r="MXB580" s="2"/>
      <c r="MXC580" s="2"/>
      <c r="MXD580" s="2"/>
      <c r="MXE580" s="2"/>
      <c r="MXF580" s="2"/>
      <c r="MXG580" s="2"/>
      <c r="MXH580" s="2"/>
      <c r="MXI580" s="2"/>
      <c r="MXJ580" s="2"/>
      <c r="MXK580" s="2"/>
      <c r="MXL580" s="2"/>
      <c r="MXM580" s="2"/>
      <c r="MXN580" s="2"/>
      <c r="MXO580" s="2"/>
      <c r="MXP580" s="2"/>
      <c r="MXQ580" s="2"/>
      <c r="MXR580" s="2"/>
      <c r="MXS580" s="2"/>
      <c r="MXT580" s="2"/>
      <c r="MXU580" s="2"/>
      <c r="MXV580" s="2"/>
      <c r="MXW580" s="2"/>
      <c r="MXX580" s="2"/>
      <c r="MXY580" s="2"/>
      <c r="MXZ580" s="2"/>
      <c r="MYA580" s="2"/>
      <c r="MYB580" s="2"/>
      <c r="MYC580" s="2"/>
      <c r="MYD580" s="2"/>
      <c r="MYE580" s="2"/>
      <c r="MYF580" s="2"/>
      <c r="MYG580" s="2"/>
      <c r="MYH580" s="2"/>
      <c r="MYI580" s="2"/>
      <c r="MYJ580" s="2"/>
      <c r="MYK580" s="2"/>
      <c r="MYL580" s="2"/>
      <c r="MYM580" s="2"/>
      <c r="MYN580" s="2"/>
      <c r="MYO580" s="2"/>
      <c r="MYP580" s="2"/>
      <c r="MYQ580" s="2"/>
      <c r="MYR580" s="2"/>
      <c r="MYS580" s="2"/>
      <c r="MYT580" s="2"/>
      <c r="MYU580" s="2"/>
      <c r="MYV580" s="2"/>
      <c r="MYW580" s="2"/>
      <c r="MYX580" s="2"/>
      <c r="MYY580" s="2"/>
      <c r="MYZ580" s="2"/>
      <c r="MZA580" s="2"/>
      <c r="MZB580" s="2"/>
      <c r="MZC580" s="2"/>
      <c r="MZD580" s="2"/>
      <c r="MZE580" s="2"/>
      <c r="MZF580" s="2"/>
      <c r="MZG580" s="2"/>
      <c r="MZH580" s="2"/>
      <c r="MZI580" s="2"/>
      <c r="MZJ580" s="2"/>
      <c r="MZK580" s="2"/>
      <c r="MZL580" s="2"/>
      <c r="MZM580" s="2"/>
      <c r="MZN580" s="2"/>
      <c r="MZO580" s="2"/>
      <c r="MZP580" s="2"/>
      <c r="MZQ580" s="2"/>
      <c r="MZR580" s="2"/>
      <c r="MZS580" s="2"/>
      <c r="MZT580" s="2"/>
      <c r="MZU580" s="2"/>
      <c r="MZV580" s="2"/>
      <c r="MZW580" s="2"/>
      <c r="MZX580" s="2"/>
      <c r="MZY580" s="2"/>
      <c r="MZZ580" s="2"/>
      <c r="NAA580" s="2"/>
      <c r="NAB580" s="2"/>
      <c r="NAC580" s="2"/>
      <c r="NAD580" s="2"/>
      <c r="NAE580" s="2"/>
      <c r="NAF580" s="2"/>
      <c r="NAG580" s="2"/>
      <c r="NAH580" s="2"/>
      <c r="NAI580" s="2"/>
      <c r="NAJ580" s="2"/>
      <c r="NAK580" s="2"/>
      <c r="NAL580" s="2"/>
      <c r="NAM580" s="2"/>
      <c r="NAN580" s="2"/>
      <c r="NAO580" s="2"/>
      <c r="NAP580" s="2"/>
      <c r="NAQ580" s="2"/>
      <c r="NAR580" s="2"/>
      <c r="NAS580" s="2"/>
      <c r="NAT580" s="2"/>
      <c r="NAU580" s="2"/>
      <c r="NAV580" s="2"/>
      <c r="NAW580" s="2"/>
      <c r="NAX580" s="2"/>
      <c r="NAY580" s="2"/>
      <c r="NAZ580" s="2"/>
      <c r="NBA580" s="2"/>
      <c r="NBB580" s="2"/>
      <c r="NBC580" s="2"/>
      <c r="NBD580" s="2"/>
      <c r="NBE580" s="2"/>
      <c r="NBF580" s="2"/>
      <c r="NBG580" s="2"/>
      <c r="NBH580" s="2"/>
      <c r="NBI580" s="2"/>
      <c r="NBJ580" s="2"/>
      <c r="NBK580" s="2"/>
      <c r="NBL580" s="2"/>
      <c r="NBM580" s="2"/>
      <c r="NBN580" s="2"/>
      <c r="NBO580" s="2"/>
      <c r="NBP580" s="2"/>
      <c r="NBQ580" s="2"/>
      <c r="NBR580" s="2"/>
      <c r="NBS580" s="2"/>
      <c r="NBT580" s="2"/>
      <c r="NBU580" s="2"/>
      <c r="NBV580" s="2"/>
      <c r="NBW580" s="2"/>
      <c r="NBX580" s="2"/>
      <c r="NBY580" s="2"/>
      <c r="NBZ580" s="2"/>
      <c r="NCA580" s="2"/>
      <c r="NCB580" s="2"/>
      <c r="NCC580" s="2"/>
      <c r="NCD580" s="2"/>
      <c r="NCE580" s="2"/>
      <c r="NCF580" s="2"/>
      <c r="NCG580" s="2"/>
      <c r="NCH580" s="2"/>
      <c r="NCI580" s="2"/>
      <c r="NCJ580" s="2"/>
      <c r="NCK580" s="2"/>
      <c r="NCL580" s="2"/>
      <c r="NCM580" s="2"/>
      <c r="NCN580" s="2"/>
      <c r="NCO580" s="2"/>
      <c r="NCP580" s="2"/>
      <c r="NCQ580" s="2"/>
      <c r="NCR580" s="2"/>
      <c r="NCS580" s="2"/>
      <c r="NCT580" s="2"/>
      <c r="NCU580" s="2"/>
      <c r="NCV580" s="2"/>
      <c r="NCW580" s="2"/>
      <c r="NCX580" s="2"/>
      <c r="NCY580" s="2"/>
      <c r="NCZ580" s="2"/>
      <c r="NDA580" s="2"/>
      <c r="NDB580" s="2"/>
      <c r="NDC580" s="2"/>
      <c r="NDD580" s="2"/>
      <c r="NDE580" s="2"/>
      <c r="NDF580" s="2"/>
      <c r="NDG580" s="2"/>
      <c r="NDH580" s="2"/>
      <c r="NDI580" s="2"/>
      <c r="NDJ580" s="2"/>
      <c r="NDK580" s="2"/>
      <c r="NDL580" s="2"/>
      <c r="NDM580" s="2"/>
      <c r="NDN580" s="2"/>
      <c r="NDO580" s="2"/>
      <c r="NDP580" s="2"/>
      <c r="NDQ580" s="2"/>
      <c r="NDR580" s="2"/>
      <c r="NDS580" s="2"/>
      <c r="NDT580" s="2"/>
      <c r="NDU580" s="2"/>
      <c r="NDV580" s="2"/>
      <c r="NDW580" s="2"/>
      <c r="NDX580" s="2"/>
      <c r="NDY580" s="2"/>
      <c r="NDZ580" s="2"/>
      <c r="NEA580" s="2"/>
      <c r="NEB580" s="2"/>
      <c r="NEC580" s="2"/>
      <c r="NED580" s="2"/>
      <c r="NEE580" s="2"/>
      <c r="NEF580" s="2"/>
      <c r="NEG580" s="2"/>
      <c r="NEH580" s="2"/>
      <c r="NEI580" s="2"/>
      <c r="NEJ580" s="2"/>
      <c r="NEK580" s="2"/>
      <c r="NEL580" s="2"/>
      <c r="NEM580" s="2"/>
      <c r="NEN580" s="2"/>
      <c r="NEO580" s="2"/>
      <c r="NEP580" s="2"/>
      <c r="NEQ580" s="2"/>
      <c r="NER580" s="2"/>
      <c r="NES580" s="2"/>
      <c r="NET580" s="2"/>
      <c r="NEU580" s="2"/>
      <c r="NEV580" s="2"/>
      <c r="NEW580" s="2"/>
      <c r="NEX580" s="2"/>
      <c r="NEY580" s="2"/>
      <c r="NEZ580" s="2"/>
      <c r="NFA580" s="2"/>
      <c r="NFB580" s="2"/>
      <c r="NFC580" s="2"/>
      <c r="NFD580" s="2"/>
      <c r="NFE580" s="2"/>
      <c r="NFF580" s="2"/>
      <c r="NFG580" s="2"/>
      <c r="NFH580" s="2"/>
      <c r="NFI580" s="2"/>
      <c r="NFJ580" s="2"/>
      <c r="NFK580" s="2"/>
      <c r="NFL580" s="2"/>
      <c r="NFM580" s="2"/>
      <c r="NFN580" s="2"/>
      <c r="NFO580" s="2"/>
      <c r="NFP580" s="2"/>
      <c r="NFQ580" s="2"/>
      <c r="NFR580" s="2"/>
      <c r="NFS580" s="2"/>
      <c r="NFT580" s="2"/>
      <c r="NFU580" s="2"/>
      <c r="NFV580" s="2"/>
      <c r="NFW580" s="2"/>
      <c r="NFX580" s="2"/>
      <c r="NFY580" s="2"/>
      <c r="NFZ580" s="2"/>
      <c r="NGA580" s="2"/>
      <c r="NGB580" s="2"/>
      <c r="NGC580" s="2"/>
      <c r="NGD580" s="2"/>
      <c r="NGE580" s="2"/>
      <c r="NGF580" s="2"/>
      <c r="NGG580" s="2"/>
      <c r="NGH580" s="2"/>
      <c r="NGI580" s="2"/>
      <c r="NGJ580" s="2"/>
      <c r="NGK580" s="2"/>
      <c r="NGL580" s="2"/>
      <c r="NGM580" s="2"/>
      <c r="NGN580" s="2"/>
      <c r="NGO580" s="2"/>
      <c r="NGP580" s="2"/>
      <c r="NGQ580" s="2"/>
      <c r="NGR580" s="2"/>
      <c r="NGS580" s="2"/>
      <c r="NGT580" s="2"/>
      <c r="NGU580" s="2"/>
      <c r="NGV580" s="2"/>
      <c r="NGW580" s="2"/>
      <c r="NGX580" s="2"/>
      <c r="NGY580" s="2"/>
      <c r="NGZ580" s="2"/>
      <c r="NHA580" s="2"/>
      <c r="NHB580" s="2"/>
      <c r="NHC580" s="2"/>
      <c r="NHD580" s="2"/>
      <c r="NHE580" s="2"/>
      <c r="NHF580" s="2"/>
      <c r="NHG580" s="2"/>
      <c r="NHH580" s="2"/>
      <c r="NHI580" s="2"/>
      <c r="NHJ580" s="2"/>
      <c r="NHK580" s="2"/>
      <c r="NHL580" s="2"/>
      <c r="NHM580" s="2"/>
      <c r="NHN580" s="2"/>
      <c r="NHO580" s="2"/>
      <c r="NHP580" s="2"/>
      <c r="NHQ580" s="2"/>
      <c r="NHR580" s="2"/>
      <c r="NHS580" s="2"/>
      <c r="NHT580" s="2"/>
      <c r="NHU580" s="2"/>
      <c r="NHV580" s="2"/>
      <c r="NHW580" s="2"/>
      <c r="NHX580" s="2"/>
      <c r="NHY580" s="2"/>
      <c r="NHZ580" s="2"/>
      <c r="NIA580" s="2"/>
      <c r="NIB580" s="2"/>
      <c r="NIC580" s="2"/>
      <c r="NID580" s="2"/>
      <c r="NIE580" s="2"/>
      <c r="NIF580" s="2"/>
      <c r="NIG580" s="2"/>
      <c r="NIH580" s="2"/>
      <c r="NII580" s="2"/>
      <c r="NIJ580" s="2"/>
      <c r="NIK580" s="2"/>
      <c r="NIL580" s="2"/>
      <c r="NIM580" s="2"/>
      <c r="NIN580" s="2"/>
      <c r="NIO580" s="2"/>
      <c r="NIP580" s="2"/>
      <c r="NIQ580" s="2"/>
      <c r="NIR580" s="2"/>
      <c r="NIS580" s="2"/>
      <c r="NIT580" s="2"/>
      <c r="NIU580" s="2"/>
      <c r="NIV580" s="2"/>
      <c r="NIW580" s="2"/>
      <c r="NIX580" s="2"/>
      <c r="NIY580" s="2"/>
      <c r="NIZ580" s="2"/>
      <c r="NJA580" s="2"/>
      <c r="NJB580" s="2"/>
      <c r="NJC580" s="2"/>
      <c r="NJD580" s="2"/>
      <c r="NJE580" s="2"/>
      <c r="NJF580" s="2"/>
      <c r="NJG580" s="2"/>
      <c r="NJH580" s="2"/>
      <c r="NJI580" s="2"/>
      <c r="NJJ580" s="2"/>
      <c r="NJK580" s="2"/>
      <c r="NJL580" s="2"/>
      <c r="NJM580" s="2"/>
      <c r="NJN580" s="2"/>
      <c r="NJO580" s="2"/>
      <c r="NJP580" s="2"/>
      <c r="NJQ580" s="2"/>
      <c r="NJR580" s="2"/>
      <c r="NJS580" s="2"/>
      <c r="NJT580" s="2"/>
      <c r="NJU580" s="2"/>
      <c r="NJV580" s="2"/>
      <c r="NJW580" s="2"/>
      <c r="NJX580" s="2"/>
      <c r="NJY580" s="2"/>
      <c r="NJZ580" s="2"/>
      <c r="NKA580" s="2"/>
      <c r="NKB580" s="2"/>
      <c r="NKC580" s="2"/>
      <c r="NKD580" s="2"/>
      <c r="NKE580" s="2"/>
      <c r="NKF580" s="2"/>
      <c r="NKG580" s="2"/>
      <c r="NKH580" s="2"/>
      <c r="NKI580" s="2"/>
      <c r="NKJ580" s="2"/>
      <c r="NKK580" s="2"/>
      <c r="NKL580" s="2"/>
      <c r="NKM580" s="2"/>
      <c r="NKN580" s="2"/>
      <c r="NKO580" s="2"/>
      <c r="NKP580" s="2"/>
      <c r="NKQ580" s="2"/>
      <c r="NKR580" s="2"/>
      <c r="NKS580" s="2"/>
      <c r="NKT580" s="2"/>
      <c r="NKU580" s="2"/>
      <c r="NKV580" s="2"/>
      <c r="NKW580" s="2"/>
      <c r="NKX580" s="2"/>
      <c r="NKY580" s="2"/>
      <c r="NKZ580" s="2"/>
      <c r="NLA580" s="2"/>
      <c r="NLB580" s="2"/>
      <c r="NLC580" s="2"/>
      <c r="NLD580" s="2"/>
      <c r="NLE580" s="2"/>
      <c r="NLF580" s="2"/>
      <c r="NLG580" s="2"/>
      <c r="NLH580" s="2"/>
      <c r="NLI580" s="2"/>
      <c r="NLJ580" s="2"/>
      <c r="NLK580" s="2"/>
      <c r="NLL580" s="2"/>
      <c r="NLM580" s="2"/>
      <c r="NLN580" s="2"/>
      <c r="NLO580" s="2"/>
      <c r="NLP580" s="2"/>
      <c r="NLQ580" s="2"/>
      <c r="NLR580" s="2"/>
      <c r="NLS580" s="2"/>
      <c r="NLT580" s="2"/>
      <c r="NLU580" s="2"/>
      <c r="NLV580" s="2"/>
      <c r="NLW580" s="2"/>
      <c r="NLX580" s="2"/>
      <c r="NLY580" s="2"/>
      <c r="NLZ580" s="2"/>
      <c r="NMA580" s="2"/>
      <c r="NMB580" s="2"/>
      <c r="NMC580" s="2"/>
      <c r="NMD580" s="2"/>
      <c r="NME580" s="2"/>
      <c r="NMF580" s="2"/>
      <c r="NMG580" s="2"/>
      <c r="NMH580" s="2"/>
      <c r="NMI580" s="2"/>
      <c r="NMJ580" s="2"/>
      <c r="NMK580" s="2"/>
      <c r="NML580" s="2"/>
      <c r="NMM580" s="2"/>
      <c r="NMN580" s="2"/>
      <c r="NMO580" s="2"/>
      <c r="NMP580" s="2"/>
      <c r="NMQ580" s="2"/>
      <c r="NMR580" s="2"/>
      <c r="NMS580" s="2"/>
      <c r="NMT580" s="2"/>
      <c r="NMU580" s="2"/>
      <c r="NMV580" s="2"/>
      <c r="NMW580" s="2"/>
      <c r="NMX580" s="2"/>
      <c r="NMY580" s="2"/>
      <c r="NMZ580" s="2"/>
      <c r="NNA580" s="2"/>
      <c r="NNB580" s="2"/>
      <c r="NNC580" s="2"/>
      <c r="NND580" s="2"/>
      <c r="NNE580" s="2"/>
      <c r="NNF580" s="2"/>
      <c r="NNG580" s="2"/>
      <c r="NNH580" s="2"/>
      <c r="NNI580" s="2"/>
      <c r="NNJ580" s="2"/>
      <c r="NNK580" s="2"/>
      <c r="NNL580" s="2"/>
      <c r="NNM580" s="2"/>
      <c r="NNN580" s="2"/>
      <c r="NNO580" s="2"/>
      <c r="NNP580" s="2"/>
      <c r="NNQ580" s="2"/>
      <c r="NNR580" s="2"/>
      <c r="NNS580" s="2"/>
      <c r="NNT580" s="2"/>
      <c r="NNU580" s="2"/>
      <c r="NNV580" s="2"/>
      <c r="NNW580" s="2"/>
      <c r="NNX580" s="2"/>
      <c r="NNY580" s="2"/>
      <c r="NNZ580" s="2"/>
      <c r="NOA580" s="2"/>
      <c r="NOB580" s="2"/>
      <c r="NOC580" s="2"/>
      <c r="NOD580" s="2"/>
      <c r="NOE580" s="2"/>
      <c r="NOF580" s="2"/>
      <c r="NOG580" s="2"/>
      <c r="NOH580" s="2"/>
      <c r="NOI580" s="2"/>
      <c r="NOJ580" s="2"/>
      <c r="NOK580" s="2"/>
      <c r="NOL580" s="2"/>
      <c r="NOM580" s="2"/>
      <c r="NON580" s="2"/>
      <c r="NOO580" s="2"/>
      <c r="NOP580" s="2"/>
      <c r="NOQ580" s="2"/>
      <c r="NOR580" s="2"/>
      <c r="NOS580" s="2"/>
      <c r="NOT580" s="2"/>
      <c r="NOU580" s="2"/>
      <c r="NOV580" s="2"/>
      <c r="NOW580" s="2"/>
      <c r="NOX580" s="2"/>
      <c r="NOY580" s="2"/>
      <c r="NOZ580" s="2"/>
      <c r="NPA580" s="2"/>
      <c r="NPB580" s="2"/>
      <c r="NPC580" s="2"/>
      <c r="NPD580" s="2"/>
      <c r="NPE580" s="2"/>
      <c r="NPF580" s="2"/>
      <c r="NPG580" s="2"/>
      <c r="NPH580" s="2"/>
      <c r="NPI580" s="2"/>
      <c r="NPJ580" s="2"/>
      <c r="NPK580" s="2"/>
      <c r="NPL580" s="2"/>
      <c r="NPM580" s="2"/>
      <c r="NPN580" s="2"/>
      <c r="NPO580" s="2"/>
      <c r="NPP580" s="2"/>
      <c r="NPQ580" s="2"/>
      <c r="NPR580" s="2"/>
      <c r="NPS580" s="2"/>
      <c r="NPT580" s="2"/>
      <c r="NPU580" s="2"/>
      <c r="NPV580" s="2"/>
      <c r="NPW580" s="2"/>
      <c r="NPX580" s="2"/>
      <c r="NPY580" s="2"/>
      <c r="NPZ580" s="2"/>
      <c r="NQA580" s="2"/>
      <c r="NQB580" s="2"/>
      <c r="NQC580" s="2"/>
      <c r="NQD580" s="2"/>
      <c r="NQE580" s="2"/>
      <c r="NQF580" s="2"/>
      <c r="NQG580" s="2"/>
      <c r="NQH580" s="2"/>
      <c r="NQI580" s="2"/>
      <c r="NQJ580" s="2"/>
      <c r="NQK580" s="2"/>
      <c r="NQL580" s="2"/>
      <c r="NQM580" s="2"/>
      <c r="NQN580" s="2"/>
      <c r="NQO580" s="2"/>
      <c r="NQP580" s="2"/>
      <c r="NQQ580" s="2"/>
      <c r="NQR580" s="2"/>
      <c r="NQS580" s="2"/>
      <c r="NQT580" s="2"/>
      <c r="NQU580" s="2"/>
      <c r="NQV580" s="2"/>
      <c r="NQW580" s="2"/>
      <c r="NQX580" s="2"/>
      <c r="NQY580" s="2"/>
      <c r="NQZ580" s="2"/>
      <c r="NRA580" s="2"/>
      <c r="NRB580" s="2"/>
      <c r="NRC580" s="2"/>
      <c r="NRD580" s="2"/>
      <c r="NRE580" s="2"/>
      <c r="NRF580" s="2"/>
      <c r="NRG580" s="2"/>
      <c r="NRH580" s="2"/>
      <c r="NRI580" s="2"/>
      <c r="NRJ580" s="2"/>
      <c r="NRK580" s="2"/>
      <c r="NRL580" s="2"/>
      <c r="NRM580" s="2"/>
      <c r="NRN580" s="2"/>
      <c r="NRO580" s="2"/>
      <c r="NRP580" s="2"/>
      <c r="NRQ580" s="2"/>
      <c r="NRR580" s="2"/>
      <c r="NRS580" s="2"/>
      <c r="NRT580" s="2"/>
      <c r="NRU580" s="2"/>
      <c r="NRV580" s="2"/>
      <c r="NRW580" s="2"/>
      <c r="NRX580" s="2"/>
      <c r="NRY580" s="2"/>
      <c r="NRZ580" s="2"/>
      <c r="NSA580" s="2"/>
      <c r="NSB580" s="2"/>
      <c r="NSC580" s="2"/>
      <c r="NSD580" s="2"/>
      <c r="NSE580" s="2"/>
      <c r="NSF580" s="2"/>
      <c r="NSG580" s="2"/>
      <c r="NSH580" s="2"/>
      <c r="NSI580" s="2"/>
      <c r="NSJ580" s="2"/>
      <c r="NSK580" s="2"/>
      <c r="NSL580" s="2"/>
      <c r="NSM580" s="2"/>
      <c r="NSN580" s="2"/>
      <c r="NSO580" s="2"/>
      <c r="NSP580" s="2"/>
      <c r="NSQ580" s="2"/>
      <c r="NSR580" s="2"/>
      <c r="NSS580" s="2"/>
      <c r="NST580" s="2"/>
      <c r="NSU580" s="2"/>
      <c r="NSV580" s="2"/>
      <c r="NSW580" s="2"/>
      <c r="NSX580" s="2"/>
      <c r="NSY580" s="2"/>
      <c r="NSZ580" s="2"/>
      <c r="NTA580" s="2"/>
      <c r="NTB580" s="2"/>
      <c r="NTC580" s="2"/>
      <c r="NTD580" s="2"/>
      <c r="NTE580" s="2"/>
      <c r="NTF580" s="2"/>
      <c r="NTG580" s="2"/>
      <c r="NTH580" s="2"/>
      <c r="NTI580" s="2"/>
      <c r="NTJ580" s="2"/>
      <c r="NTK580" s="2"/>
      <c r="NTL580" s="2"/>
      <c r="NTM580" s="2"/>
      <c r="NTN580" s="2"/>
      <c r="NTO580" s="2"/>
      <c r="NTP580" s="2"/>
      <c r="NTQ580" s="2"/>
      <c r="NTR580" s="2"/>
      <c r="NTS580" s="2"/>
      <c r="NTT580" s="2"/>
      <c r="NTU580" s="2"/>
      <c r="NTV580" s="2"/>
      <c r="NTW580" s="2"/>
      <c r="NTX580" s="2"/>
      <c r="NTY580" s="2"/>
      <c r="NTZ580" s="2"/>
      <c r="NUA580" s="2"/>
      <c r="NUB580" s="2"/>
      <c r="NUC580" s="2"/>
      <c r="NUD580" s="2"/>
      <c r="NUE580" s="2"/>
      <c r="NUF580" s="2"/>
      <c r="NUG580" s="2"/>
      <c r="NUH580" s="2"/>
      <c r="NUI580" s="2"/>
      <c r="NUJ580" s="2"/>
      <c r="NUK580" s="2"/>
      <c r="NUL580" s="2"/>
      <c r="NUM580" s="2"/>
      <c r="NUN580" s="2"/>
      <c r="NUO580" s="2"/>
      <c r="NUP580" s="2"/>
      <c r="NUQ580" s="2"/>
      <c r="NUR580" s="2"/>
      <c r="NUS580" s="2"/>
      <c r="NUT580" s="2"/>
      <c r="NUU580" s="2"/>
      <c r="NUV580" s="2"/>
      <c r="NUW580" s="2"/>
      <c r="NUX580" s="2"/>
      <c r="NUY580" s="2"/>
      <c r="NUZ580" s="2"/>
      <c r="NVA580" s="2"/>
      <c r="NVB580" s="2"/>
      <c r="NVC580" s="2"/>
      <c r="NVD580" s="2"/>
      <c r="NVE580" s="2"/>
      <c r="NVF580" s="2"/>
      <c r="NVG580" s="2"/>
      <c r="NVH580" s="2"/>
      <c r="NVI580" s="2"/>
      <c r="NVJ580" s="2"/>
      <c r="NVK580" s="2"/>
      <c r="NVL580" s="2"/>
      <c r="NVM580" s="2"/>
      <c r="NVN580" s="2"/>
      <c r="NVO580" s="2"/>
      <c r="NVP580" s="2"/>
      <c r="NVQ580" s="2"/>
      <c r="NVR580" s="2"/>
      <c r="NVS580" s="2"/>
      <c r="NVT580" s="2"/>
      <c r="NVU580" s="2"/>
      <c r="NVV580" s="2"/>
      <c r="NVW580" s="2"/>
      <c r="NVX580" s="2"/>
      <c r="NVY580" s="2"/>
      <c r="NVZ580" s="2"/>
      <c r="NWA580" s="2"/>
      <c r="NWB580" s="2"/>
      <c r="NWC580" s="2"/>
      <c r="NWD580" s="2"/>
      <c r="NWE580" s="2"/>
      <c r="NWF580" s="2"/>
      <c r="NWG580" s="2"/>
      <c r="NWH580" s="2"/>
      <c r="NWI580" s="2"/>
      <c r="NWJ580" s="2"/>
      <c r="NWK580" s="2"/>
      <c r="NWL580" s="2"/>
      <c r="NWM580" s="2"/>
      <c r="NWN580" s="2"/>
      <c r="NWO580" s="2"/>
      <c r="NWP580" s="2"/>
      <c r="NWQ580" s="2"/>
      <c r="NWR580" s="2"/>
      <c r="NWS580" s="2"/>
      <c r="NWT580" s="2"/>
      <c r="NWU580" s="2"/>
      <c r="NWV580" s="2"/>
      <c r="NWW580" s="2"/>
      <c r="NWX580" s="2"/>
      <c r="NWY580" s="2"/>
      <c r="NWZ580" s="2"/>
      <c r="NXA580" s="2"/>
      <c r="NXB580" s="2"/>
      <c r="NXC580" s="2"/>
      <c r="NXD580" s="2"/>
      <c r="NXE580" s="2"/>
      <c r="NXF580" s="2"/>
      <c r="NXG580" s="2"/>
      <c r="NXH580" s="2"/>
      <c r="NXI580" s="2"/>
      <c r="NXJ580" s="2"/>
      <c r="NXK580" s="2"/>
      <c r="NXL580" s="2"/>
      <c r="NXM580" s="2"/>
      <c r="NXN580" s="2"/>
      <c r="NXO580" s="2"/>
      <c r="NXP580" s="2"/>
      <c r="NXQ580" s="2"/>
      <c r="NXR580" s="2"/>
      <c r="NXS580" s="2"/>
      <c r="NXT580" s="2"/>
      <c r="NXU580" s="2"/>
      <c r="NXV580" s="2"/>
      <c r="NXW580" s="2"/>
      <c r="NXX580" s="2"/>
      <c r="NXY580" s="2"/>
      <c r="NXZ580" s="2"/>
      <c r="NYA580" s="2"/>
      <c r="NYB580" s="2"/>
      <c r="NYC580" s="2"/>
      <c r="NYD580" s="2"/>
      <c r="NYE580" s="2"/>
      <c r="NYF580" s="2"/>
      <c r="NYG580" s="2"/>
      <c r="NYH580" s="2"/>
      <c r="NYI580" s="2"/>
      <c r="NYJ580" s="2"/>
      <c r="NYK580" s="2"/>
      <c r="NYL580" s="2"/>
      <c r="NYM580" s="2"/>
      <c r="NYN580" s="2"/>
      <c r="NYO580" s="2"/>
      <c r="NYP580" s="2"/>
      <c r="NYQ580" s="2"/>
      <c r="NYR580" s="2"/>
      <c r="NYS580" s="2"/>
      <c r="NYT580" s="2"/>
      <c r="NYU580" s="2"/>
      <c r="NYV580" s="2"/>
      <c r="NYW580" s="2"/>
      <c r="NYX580" s="2"/>
      <c r="NYY580" s="2"/>
      <c r="NYZ580" s="2"/>
      <c r="NZA580" s="2"/>
      <c r="NZB580" s="2"/>
      <c r="NZC580" s="2"/>
      <c r="NZD580" s="2"/>
      <c r="NZE580" s="2"/>
      <c r="NZF580" s="2"/>
      <c r="NZG580" s="2"/>
      <c r="NZH580" s="2"/>
      <c r="NZI580" s="2"/>
      <c r="NZJ580" s="2"/>
      <c r="NZK580" s="2"/>
      <c r="NZL580" s="2"/>
      <c r="NZM580" s="2"/>
      <c r="NZN580" s="2"/>
      <c r="NZO580" s="2"/>
      <c r="NZP580" s="2"/>
      <c r="NZQ580" s="2"/>
      <c r="NZR580" s="2"/>
      <c r="NZS580" s="2"/>
      <c r="NZT580" s="2"/>
      <c r="NZU580" s="2"/>
      <c r="NZV580" s="2"/>
      <c r="NZW580" s="2"/>
      <c r="NZX580" s="2"/>
      <c r="NZY580" s="2"/>
      <c r="NZZ580" s="2"/>
      <c r="OAA580" s="2"/>
      <c r="OAB580" s="2"/>
      <c r="OAC580" s="2"/>
      <c r="OAD580" s="2"/>
      <c r="OAE580" s="2"/>
      <c r="OAF580" s="2"/>
      <c r="OAG580" s="2"/>
      <c r="OAH580" s="2"/>
      <c r="OAI580" s="2"/>
      <c r="OAJ580" s="2"/>
      <c r="OAK580" s="2"/>
      <c r="OAL580" s="2"/>
      <c r="OAM580" s="2"/>
      <c r="OAN580" s="2"/>
      <c r="OAO580" s="2"/>
      <c r="OAP580" s="2"/>
      <c r="OAQ580" s="2"/>
      <c r="OAR580" s="2"/>
      <c r="OAS580" s="2"/>
      <c r="OAT580" s="2"/>
      <c r="OAU580" s="2"/>
      <c r="OAV580" s="2"/>
      <c r="OAW580" s="2"/>
      <c r="OAX580" s="2"/>
      <c r="OAY580" s="2"/>
      <c r="OAZ580" s="2"/>
      <c r="OBA580" s="2"/>
      <c r="OBB580" s="2"/>
      <c r="OBC580" s="2"/>
      <c r="OBD580" s="2"/>
      <c r="OBE580" s="2"/>
      <c r="OBF580" s="2"/>
      <c r="OBG580" s="2"/>
      <c r="OBH580" s="2"/>
      <c r="OBI580" s="2"/>
      <c r="OBJ580" s="2"/>
      <c r="OBK580" s="2"/>
      <c r="OBL580" s="2"/>
      <c r="OBM580" s="2"/>
      <c r="OBN580" s="2"/>
      <c r="OBO580" s="2"/>
      <c r="OBP580" s="2"/>
      <c r="OBQ580" s="2"/>
      <c r="OBR580" s="2"/>
      <c r="OBS580" s="2"/>
      <c r="OBT580" s="2"/>
      <c r="OBU580" s="2"/>
      <c r="OBV580" s="2"/>
      <c r="OBW580" s="2"/>
      <c r="OBX580" s="2"/>
      <c r="OBY580" s="2"/>
      <c r="OBZ580" s="2"/>
      <c r="OCA580" s="2"/>
      <c r="OCB580" s="2"/>
      <c r="OCC580" s="2"/>
      <c r="OCD580" s="2"/>
      <c r="OCE580" s="2"/>
      <c r="OCF580" s="2"/>
      <c r="OCG580" s="2"/>
      <c r="OCH580" s="2"/>
      <c r="OCI580" s="2"/>
      <c r="OCJ580" s="2"/>
      <c r="OCK580" s="2"/>
      <c r="OCL580" s="2"/>
      <c r="OCM580" s="2"/>
      <c r="OCN580" s="2"/>
      <c r="OCO580" s="2"/>
      <c r="OCP580" s="2"/>
      <c r="OCQ580" s="2"/>
      <c r="OCR580" s="2"/>
      <c r="OCS580" s="2"/>
      <c r="OCT580" s="2"/>
      <c r="OCU580" s="2"/>
      <c r="OCV580" s="2"/>
      <c r="OCW580" s="2"/>
      <c r="OCX580" s="2"/>
      <c r="OCY580" s="2"/>
      <c r="OCZ580" s="2"/>
      <c r="ODA580" s="2"/>
      <c r="ODB580" s="2"/>
      <c r="ODC580" s="2"/>
      <c r="ODD580" s="2"/>
      <c r="ODE580" s="2"/>
      <c r="ODF580" s="2"/>
      <c r="ODG580" s="2"/>
      <c r="ODH580" s="2"/>
      <c r="ODI580" s="2"/>
      <c r="ODJ580" s="2"/>
      <c r="ODK580" s="2"/>
      <c r="ODL580" s="2"/>
      <c r="ODM580" s="2"/>
      <c r="ODN580" s="2"/>
      <c r="ODO580" s="2"/>
      <c r="ODP580" s="2"/>
      <c r="ODQ580" s="2"/>
      <c r="ODR580" s="2"/>
      <c r="ODS580" s="2"/>
      <c r="ODT580" s="2"/>
      <c r="ODU580" s="2"/>
      <c r="ODV580" s="2"/>
      <c r="ODW580" s="2"/>
      <c r="ODX580" s="2"/>
      <c r="ODY580" s="2"/>
      <c r="ODZ580" s="2"/>
      <c r="OEA580" s="2"/>
      <c r="OEB580" s="2"/>
      <c r="OEC580" s="2"/>
      <c r="OED580" s="2"/>
      <c r="OEE580" s="2"/>
      <c r="OEF580" s="2"/>
      <c r="OEG580" s="2"/>
      <c r="OEH580" s="2"/>
      <c r="OEI580" s="2"/>
      <c r="OEJ580" s="2"/>
      <c r="OEK580" s="2"/>
      <c r="OEL580" s="2"/>
      <c r="OEM580" s="2"/>
      <c r="OEN580" s="2"/>
      <c r="OEO580" s="2"/>
      <c r="OEP580" s="2"/>
      <c r="OEQ580" s="2"/>
      <c r="OER580" s="2"/>
      <c r="OES580" s="2"/>
      <c r="OET580" s="2"/>
      <c r="OEU580" s="2"/>
      <c r="OEV580" s="2"/>
      <c r="OEW580" s="2"/>
      <c r="OEX580" s="2"/>
      <c r="OEY580" s="2"/>
      <c r="OEZ580" s="2"/>
      <c r="OFA580" s="2"/>
      <c r="OFB580" s="2"/>
      <c r="OFC580" s="2"/>
      <c r="OFD580" s="2"/>
      <c r="OFE580" s="2"/>
      <c r="OFF580" s="2"/>
      <c r="OFG580" s="2"/>
      <c r="OFH580" s="2"/>
      <c r="OFI580" s="2"/>
      <c r="OFJ580" s="2"/>
      <c r="OFK580" s="2"/>
      <c r="OFL580" s="2"/>
      <c r="OFM580" s="2"/>
      <c r="OFN580" s="2"/>
      <c r="OFO580" s="2"/>
      <c r="OFP580" s="2"/>
      <c r="OFQ580" s="2"/>
      <c r="OFR580" s="2"/>
      <c r="OFS580" s="2"/>
      <c r="OFT580" s="2"/>
      <c r="OFU580" s="2"/>
      <c r="OFV580" s="2"/>
      <c r="OFW580" s="2"/>
      <c r="OFX580" s="2"/>
      <c r="OFY580" s="2"/>
      <c r="OFZ580" s="2"/>
      <c r="OGA580" s="2"/>
      <c r="OGB580" s="2"/>
      <c r="OGC580" s="2"/>
      <c r="OGD580" s="2"/>
      <c r="OGE580" s="2"/>
      <c r="OGF580" s="2"/>
      <c r="OGG580" s="2"/>
      <c r="OGH580" s="2"/>
      <c r="OGI580" s="2"/>
      <c r="OGJ580" s="2"/>
      <c r="OGK580" s="2"/>
      <c r="OGL580" s="2"/>
      <c r="OGM580" s="2"/>
      <c r="OGN580" s="2"/>
      <c r="OGO580" s="2"/>
      <c r="OGP580" s="2"/>
      <c r="OGQ580" s="2"/>
      <c r="OGR580" s="2"/>
      <c r="OGS580" s="2"/>
      <c r="OGT580" s="2"/>
      <c r="OGU580" s="2"/>
      <c r="OGV580" s="2"/>
      <c r="OGW580" s="2"/>
      <c r="OGX580" s="2"/>
      <c r="OGY580" s="2"/>
      <c r="OGZ580" s="2"/>
      <c r="OHA580" s="2"/>
      <c r="OHB580" s="2"/>
      <c r="OHC580" s="2"/>
      <c r="OHD580" s="2"/>
      <c r="OHE580" s="2"/>
      <c r="OHF580" s="2"/>
      <c r="OHG580" s="2"/>
      <c r="OHH580" s="2"/>
      <c r="OHI580" s="2"/>
      <c r="OHJ580" s="2"/>
      <c r="OHK580" s="2"/>
      <c r="OHL580" s="2"/>
      <c r="OHM580" s="2"/>
      <c r="OHN580" s="2"/>
      <c r="OHO580" s="2"/>
      <c r="OHP580" s="2"/>
      <c r="OHQ580" s="2"/>
      <c r="OHR580" s="2"/>
      <c r="OHS580" s="2"/>
      <c r="OHT580" s="2"/>
      <c r="OHU580" s="2"/>
      <c r="OHV580" s="2"/>
      <c r="OHW580" s="2"/>
      <c r="OHX580" s="2"/>
      <c r="OHY580" s="2"/>
      <c r="OHZ580" s="2"/>
      <c r="OIA580" s="2"/>
      <c r="OIB580" s="2"/>
      <c r="OIC580" s="2"/>
      <c r="OID580" s="2"/>
      <c r="OIE580" s="2"/>
      <c r="OIF580" s="2"/>
      <c r="OIG580" s="2"/>
      <c r="OIH580" s="2"/>
      <c r="OII580" s="2"/>
      <c r="OIJ580" s="2"/>
      <c r="OIK580" s="2"/>
      <c r="OIL580" s="2"/>
      <c r="OIM580" s="2"/>
      <c r="OIN580" s="2"/>
      <c r="OIO580" s="2"/>
      <c r="OIP580" s="2"/>
      <c r="OIQ580" s="2"/>
      <c r="OIR580" s="2"/>
      <c r="OIS580" s="2"/>
      <c r="OIT580" s="2"/>
      <c r="OIU580" s="2"/>
      <c r="OIV580" s="2"/>
      <c r="OIW580" s="2"/>
      <c r="OIX580" s="2"/>
      <c r="OIY580" s="2"/>
      <c r="OIZ580" s="2"/>
      <c r="OJA580" s="2"/>
      <c r="OJB580" s="2"/>
      <c r="OJC580" s="2"/>
      <c r="OJD580" s="2"/>
      <c r="OJE580" s="2"/>
      <c r="OJF580" s="2"/>
      <c r="OJG580" s="2"/>
      <c r="OJH580" s="2"/>
      <c r="OJI580" s="2"/>
      <c r="OJJ580" s="2"/>
      <c r="OJK580" s="2"/>
      <c r="OJL580" s="2"/>
      <c r="OJM580" s="2"/>
      <c r="OJN580" s="2"/>
      <c r="OJO580" s="2"/>
      <c r="OJP580" s="2"/>
      <c r="OJQ580" s="2"/>
      <c r="OJR580" s="2"/>
      <c r="OJS580" s="2"/>
      <c r="OJT580" s="2"/>
      <c r="OJU580" s="2"/>
      <c r="OJV580" s="2"/>
      <c r="OJW580" s="2"/>
      <c r="OJX580" s="2"/>
      <c r="OJY580" s="2"/>
      <c r="OJZ580" s="2"/>
      <c r="OKA580" s="2"/>
      <c r="OKB580" s="2"/>
      <c r="OKC580" s="2"/>
      <c r="OKD580" s="2"/>
      <c r="OKE580" s="2"/>
      <c r="OKF580" s="2"/>
      <c r="OKG580" s="2"/>
      <c r="OKH580" s="2"/>
      <c r="OKI580" s="2"/>
      <c r="OKJ580" s="2"/>
      <c r="OKK580" s="2"/>
      <c r="OKL580" s="2"/>
      <c r="OKM580" s="2"/>
      <c r="OKN580" s="2"/>
      <c r="OKO580" s="2"/>
      <c r="OKP580" s="2"/>
      <c r="OKQ580" s="2"/>
      <c r="OKR580" s="2"/>
      <c r="OKS580" s="2"/>
      <c r="OKT580" s="2"/>
      <c r="OKU580" s="2"/>
      <c r="OKV580" s="2"/>
      <c r="OKW580" s="2"/>
      <c r="OKX580" s="2"/>
      <c r="OKY580" s="2"/>
      <c r="OKZ580" s="2"/>
      <c r="OLA580" s="2"/>
      <c r="OLB580" s="2"/>
      <c r="OLC580" s="2"/>
      <c r="OLD580" s="2"/>
      <c r="OLE580" s="2"/>
      <c r="OLF580" s="2"/>
      <c r="OLG580" s="2"/>
      <c r="OLH580" s="2"/>
      <c r="OLI580" s="2"/>
      <c r="OLJ580" s="2"/>
      <c r="OLK580" s="2"/>
      <c r="OLL580" s="2"/>
      <c r="OLM580" s="2"/>
      <c r="OLN580" s="2"/>
      <c r="OLO580" s="2"/>
      <c r="OLP580" s="2"/>
      <c r="OLQ580" s="2"/>
      <c r="OLR580" s="2"/>
      <c r="OLS580" s="2"/>
      <c r="OLT580" s="2"/>
      <c r="OLU580" s="2"/>
      <c r="OLV580" s="2"/>
      <c r="OLW580" s="2"/>
      <c r="OLX580" s="2"/>
      <c r="OLY580" s="2"/>
      <c r="OLZ580" s="2"/>
      <c r="OMA580" s="2"/>
      <c r="OMB580" s="2"/>
      <c r="OMC580" s="2"/>
      <c r="OMD580" s="2"/>
      <c r="OME580" s="2"/>
      <c r="OMF580" s="2"/>
      <c r="OMG580" s="2"/>
      <c r="OMH580" s="2"/>
      <c r="OMI580" s="2"/>
      <c r="OMJ580" s="2"/>
      <c r="OMK580" s="2"/>
      <c r="OML580" s="2"/>
      <c r="OMM580" s="2"/>
      <c r="OMN580" s="2"/>
      <c r="OMO580" s="2"/>
      <c r="OMP580" s="2"/>
      <c r="OMQ580" s="2"/>
      <c r="OMR580" s="2"/>
      <c r="OMS580" s="2"/>
      <c r="OMT580" s="2"/>
      <c r="OMU580" s="2"/>
      <c r="OMV580" s="2"/>
      <c r="OMW580" s="2"/>
      <c r="OMX580" s="2"/>
      <c r="OMY580" s="2"/>
      <c r="OMZ580" s="2"/>
      <c r="ONA580" s="2"/>
      <c r="ONB580" s="2"/>
      <c r="ONC580" s="2"/>
      <c r="OND580" s="2"/>
      <c r="ONE580" s="2"/>
      <c r="ONF580" s="2"/>
      <c r="ONG580" s="2"/>
      <c r="ONH580" s="2"/>
      <c r="ONI580" s="2"/>
      <c r="ONJ580" s="2"/>
      <c r="ONK580" s="2"/>
      <c r="ONL580" s="2"/>
      <c r="ONM580" s="2"/>
      <c r="ONN580" s="2"/>
      <c r="ONO580" s="2"/>
      <c r="ONP580" s="2"/>
      <c r="ONQ580" s="2"/>
      <c r="ONR580" s="2"/>
      <c r="ONS580" s="2"/>
      <c r="ONT580" s="2"/>
      <c r="ONU580" s="2"/>
      <c r="ONV580" s="2"/>
      <c r="ONW580" s="2"/>
      <c r="ONX580" s="2"/>
      <c r="ONY580" s="2"/>
      <c r="ONZ580" s="2"/>
      <c r="OOA580" s="2"/>
      <c r="OOB580" s="2"/>
      <c r="OOC580" s="2"/>
      <c r="OOD580" s="2"/>
      <c r="OOE580" s="2"/>
      <c r="OOF580" s="2"/>
      <c r="OOG580" s="2"/>
      <c r="OOH580" s="2"/>
      <c r="OOI580" s="2"/>
      <c r="OOJ580" s="2"/>
      <c r="OOK580" s="2"/>
      <c r="OOL580" s="2"/>
      <c r="OOM580" s="2"/>
      <c r="OON580" s="2"/>
      <c r="OOO580" s="2"/>
      <c r="OOP580" s="2"/>
      <c r="OOQ580" s="2"/>
      <c r="OOR580" s="2"/>
      <c r="OOS580" s="2"/>
      <c r="OOT580" s="2"/>
      <c r="OOU580" s="2"/>
      <c r="OOV580" s="2"/>
      <c r="OOW580" s="2"/>
      <c r="OOX580" s="2"/>
      <c r="OOY580" s="2"/>
      <c r="OOZ580" s="2"/>
      <c r="OPA580" s="2"/>
      <c r="OPB580" s="2"/>
      <c r="OPC580" s="2"/>
      <c r="OPD580" s="2"/>
      <c r="OPE580" s="2"/>
      <c r="OPF580" s="2"/>
      <c r="OPG580" s="2"/>
      <c r="OPH580" s="2"/>
      <c r="OPI580" s="2"/>
      <c r="OPJ580" s="2"/>
      <c r="OPK580" s="2"/>
      <c r="OPL580" s="2"/>
      <c r="OPM580" s="2"/>
      <c r="OPN580" s="2"/>
      <c r="OPO580" s="2"/>
      <c r="OPP580" s="2"/>
      <c r="OPQ580" s="2"/>
      <c r="OPR580" s="2"/>
      <c r="OPS580" s="2"/>
      <c r="OPT580" s="2"/>
      <c r="OPU580" s="2"/>
      <c r="OPV580" s="2"/>
      <c r="OPW580" s="2"/>
      <c r="OPX580" s="2"/>
      <c r="OPY580" s="2"/>
      <c r="OPZ580" s="2"/>
      <c r="OQA580" s="2"/>
      <c r="OQB580" s="2"/>
      <c r="OQC580" s="2"/>
      <c r="OQD580" s="2"/>
      <c r="OQE580" s="2"/>
      <c r="OQF580" s="2"/>
      <c r="OQG580" s="2"/>
      <c r="OQH580" s="2"/>
      <c r="OQI580" s="2"/>
      <c r="OQJ580" s="2"/>
      <c r="OQK580" s="2"/>
      <c r="OQL580" s="2"/>
      <c r="OQM580" s="2"/>
      <c r="OQN580" s="2"/>
      <c r="OQO580" s="2"/>
      <c r="OQP580" s="2"/>
      <c r="OQQ580" s="2"/>
      <c r="OQR580" s="2"/>
      <c r="OQS580" s="2"/>
      <c r="OQT580" s="2"/>
      <c r="OQU580" s="2"/>
      <c r="OQV580" s="2"/>
      <c r="OQW580" s="2"/>
      <c r="OQX580" s="2"/>
      <c r="OQY580" s="2"/>
      <c r="OQZ580" s="2"/>
      <c r="ORA580" s="2"/>
      <c r="ORB580" s="2"/>
      <c r="ORC580" s="2"/>
      <c r="ORD580" s="2"/>
      <c r="ORE580" s="2"/>
      <c r="ORF580" s="2"/>
      <c r="ORG580" s="2"/>
      <c r="ORH580" s="2"/>
      <c r="ORI580" s="2"/>
      <c r="ORJ580" s="2"/>
      <c r="ORK580" s="2"/>
      <c r="ORL580" s="2"/>
      <c r="ORM580" s="2"/>
      <c r="ORN580" s="2"/>
      <c r="ORO580" s="2"/>
      <c r="ORP580" s="2"/>
      <c r="ORQ580" s="2"/>
      <c r="ORR580" s="2"/>
      <c r="ORS580" s="2"/>
      <c r="ORT580" s="2"/>
      <c r="ORU580" s="2"/>
      <c r="ORV580" s="2"/>
      <c r="ORW580" s="2"/>
      <c r="ORX580" s="2"/>
      <c r="ORY580" s="2"/>
      <c r="ORZ580" s="2"/>
      <c r="OSA580" s="2"/>
      <c r="OSB580" s="2"/>
      <c r="OSC580" s="2"/>
      <c r="OSD580" s="2"/>
      <c r="OSE580" s="2"/>
      <c r="OSF580" s="2"/>
      <c r="OSG580" s="2"/>
      <c r="OSH580" s="2"/>
      <c r="OSI580" s="2"/>
      <c r="OSJ580" s="2"/>
      <c r="OSK580" s="2"/>
      <c r="OSL580" s="2"/>
      <c r="OSM580" s="2"/>
      <c r="OSN580" s="2"/>
      <c r="OSO580" s="2"/>
      <c r="OSP580" s="2"/>
      <c r="OSQ580" s="2"/>
      <c r="OSR580" s="2"/>
      <c r="OSS580" s="2"/>
      <c r="OST580" s="2"/>
      <c r="OSU580" s="2"/>
      <c r="OSV580" s="2"/>
      <c r="OSW580" s="2"/>
      <c r="OSX580" s="2"/>
      <c r="OSY580" s="2"/>
      <c r="OSZ580" s="2"/>
      <c r="OTA580" s="2"/>
      <c r="OTB580" s="2"/>
      <c r="OTC580" s="2"/>
      <c r="OTD580" s="2"/>
      <c r="OTE580" s="2"/>
      <c r="OTF580" s="2"/>
      <c r="OTG580" s="2"/>
      <c r="OTH580" s="2"/>
      <c r="OTI580" s="2"/>
      <c r="OTJ580" s="2"/>
      <c r="OTK580" s="2"/>
      <c r="OTL580" s="2"/>
      <c r="OTM580" s="2"/>
      <c r="OTN580" s="2"/>
      <c r="OTO580" s="2"/>
      <c r="OTP580" s="2"/>
      <c r="OTQ580" s="2"/>
      <c r="OTR580" s="2"/>
      <c r="OTS580" s="2"/>
      <c r="OTT580" s="2"/>
      <c r="OTU580" s="2"/>
      <c r="OTV580" s="2"/>
      <c r="OTW580" s="2"/>
      <c r="OTX580" s="2"/>
      <c r="OTY580" s="2"/>
      <c r="OTZ580" s="2"/>
      <c r="OUA580" s="2"/>
      <c r="OUB580" s="2"/>
      <c r="OUC580" s="2"/>
      <c r="OUD580" s="2"/>
      <c r="OUE580" s="2"/>
      <c r="OUF580" s="2"/>
      <c r="OUG580" s="2"/>
      <c r="OUH580" s="2"/>
      <c r="OUI580" s="2"/>
      <c r="OUJ580" s="2"/>
      <c r="OUK580" s="2"/>
      <c r="OUL580" s="2"/>
      <c r="OUM580" s="2"/>
      <c r="OUN580" s="2"/>
      <c r="OUO580" s="2"/>
      <c r="OUP580" s="2"/>
      <c r="OUQ580" s="2"/>
      <c r="OUR580" s="2"/>
      <c r="OUS580" s="2"/>
      <c r="OUT580" s="2"/>
      <c r="OUU580" s="2"/>
      <c r="OUV580" s="2"/>
      <c r="OUW580" s="2"/>
      <c r="OUX580" s="2"/>
      <c r="OUY580" s="2"/>
      <c r="OUZ580" s="2"/>
      <c r="OVA580" s="2"/>
      <c r="OVB580" s="2"/>
      <c r="OVC580" s="2"/>
      <c r="OVD580" s="2"/>
      <c r="OVE580" s="2"/>
      <c r="OVF580" s="2"/>
      <c r="OVG580" s="2"/>
      <c r="OVH580" s="2"/>
      <c r="OVI580" s="2"/>
      <c r="OVJ580" s="2"/>
      <c r="OVK580" s="2"/>
      <c r="OVL580" s="2"/>
      <c r="OVM580" s="2"/>
      <c r="OVN580" s="2"/>
      <c r="OVO580" s="2"/>
      <c r="OVP580" s="2"/>
      <c r="OVQ580" s="2"/>
      <c r="OVR580" s="2"/>
      <c r="OVS580" s="2"/>
      <c r="OVT580" s="2"/>
      <c r="OVU580" s="2"/>
      <c r="OVV580" s="2"/>
      <c r="OVW580" s="2"/>
      <c r="OVX580" s="2"/>
      <c r="OVY580" s="2"/>
      <c r="OVZ580" s="2"/>
      <c r="OWA580" s="2"/>
      <c r="OWB580" s="2"/>
      <c r="OWC580" s="2"/>
      <c r="OWD580" s="2"/>
      <c r="OWE580" s="2"/>
      <c r="OWF580" s="2"/>
      <c r="OWG580" s="2"/>
      <c r="OWH580" s="2"/>
      <c r="OWI580" s="2"/>
      <c r="OWJ580" s="2"/>
      <c r="OWK580" s="2"/>
      <c r="OWL580" s="2"/>
      <c r="OWM580" s="2"/>
      <c r="OWN580" s="2"/>
      <c r="OWO580" s="2"/>
      <c r="OWP580" s="2"/>
      <c r="OWQ580" s="2"/>
      <c r="OWR580" s="2"/>
      <c r="OWS580" s="2"/>
      <c r="OWT580" s="2"/>
      <c r="OWU580" s="2"/>
      <c r="OWV580" s="2"/>
      <c r="OWW580" s="2"/>
      <c r="OWX580" s="2"/>
      <c r="OWY580" s="2"/>
      <c r="OWZ580" s="2"/>
      <c r="OXA580" s="2"/>
      <c r="OXB580" s="2"/>
      <c r="OXC580" s="2"/>
      <c r="OXD580" s="2"/>
      <c r="OXE580" s="2"/>
      <c r="OXF580" s="2"/>
      <c r="OXG580" s="2"/>
      <c r="OXH580" s="2"/>
      <c r="OXI580" s="2"/>
      <c r="OXJ580" s="2"/>
      <c r="OXK580" s="2"/>
      <c r="OXL580" s="2"/>
      <c r="OXM580" s="2"/>
      <c r="OXN580" s="2"/>
      <c r="OXO580" s="2"/>
      <c r="OXP580" s="2"/>
      <c r="OXQ580" s="2"/>
      <c r="OXR580" s="2"/>
      <c r="OXS580" s="2"/>
      <c r="OXT580" s="2"/>
      <c r="OXU580" s="2"/>
      <c r="OXV580" s="2"/>
      <c r="OXW580" s="2"/>
      <c r="OXX580" s="2"/>
      <c r="OXY580" s="2"/>
      <c r="OXZ580" s="2"/>
      <c r="OYA580" s="2"/>
      <c r="OYB580" s="2"/>
      <c r="OYC580" s="2"/>
      <c r="OYD580" s="2"/>
      <c r="OYE580" s="2"/>
      <c r="OYF580" s="2"/>
      <c r="OYG580" s="2"/>
      <c r="OYH580" s="2"/>
      <c r="OYI580" s="2"/>
      <c r="OYJ580" s="2"/>
      <c r="OYK580" s="2"/>
      <c r="OYL580" s="2"/>
      <c r="OYM580" s="2"/>
      <c r="OYN580" s="2"/>
      <c r="OYO580" s="2"/>
      <c r="OYP580" s="2"/>
      <c r="OYQ580" s="2"/>
      <c r="OYR580" s="2"/>
      <c r="OYS580" s="2"/>
      <c r="OYT580" s="2"/>
      <c r="OYU580" s="2"/>
      <c r="OYV580" s="2"/>
      <c r="OYW580" s="2"/>
      <c r="OYX580" s="2"/>
      <c r="OYY580" s="2"/>
      <c r="OYZ580" s="2"/>
      <c r="OZA580" s="2"/>
      <c r="OZB580" s="2"/>
      <c r="OZC580" s="2"/>
      <c r="OZD580" s="2"/>
      <c r="OZE580" s="2"/>
      <c r="OZF580" s="2"/>
      <c r="OZG580" s="2"/>
      <c r="OZH580" s="2"/>
      <c r="OZI580" s="2"/>
      <c r="OZJ580" s="2"/>
      <c r="OZK580" s="2"/>
      <c r="OZL580" s="2"/>
      <c r="OZM580" s="2"/>
      <c r="OZN580" s="2"/>
      <c r="OZO580" s="2"/>
      <c r="OZP580" s="2"/>
      <c r="OZQ580" s="2"/>
      <c r="OZR580" s="2"/>
      <c r="OZS580" s="2"/>
      <c r="OZT580" s="2"/>
      <c r="OZU580" s="2"/>
      <c r="OZV580" s="2"/>
      <c r="OZW580" s="2"/>
      <c r="OZX580" s="2"/>
      <c r="OZY580" s="2"/>
      <c r="OZZ580" s="2"/>
      <c r="PAA580" s="2"/>
      <c r="PAB580" s="2"/>
      <c r="PAC580" s="2"/>
      <c r="PAD580" s="2"/>
      <c r="PAE580" s="2"/>
      <c r="PAF580" s="2"/>
      <c r="PAG580" s="2"/>
      <c r="PAH580" s="2"/>
      <c r="PAI580" s="2"/>
      <c r="PAJ580" s="2"/>
      <c r="PAK580" s="2"/>
      <c r="PAL580" s="2"/>
      <c r="PAM580" s="2"/>
      <c r="PAN580" s="2"/>
      <c r="PAO580" s="2"/>
      <c r="PAP580" s="2"/>
      <c r="PAQ580" s="2"/>
      <c r="PAR580" s="2"/>
      <c r="PAS580" s="2"/>
      <c r="PAT580" s="2"/>
      <c r="PAU580" s="2"/>
      <c r="PAV580" s="2"/>
      <c r="PAW580" s="2"/>
      <c r="PAX580" s="2"/>
      <c r="PAY580" s="2"/>
      <c r="PAZ580" s="2"/>
      <c r="PBA580" s="2"/>
      <c r="PBB580" s="2"/>
      <c r="PBC580" s="2"/>
      <c r="PBD580" s="2"/>
      <c r="PBE580" s="2"/>
      <c r="PBF580" s="2"/>
      <c r="PBG580" s="2"/>
      <c r="PBH580" s="2"/>
      <c r="PBI580" s="2"/>
      <c r="PBJ580" s="2"/>
      <c r="PBK580" s="2"/>
      <c r="PBL580" s="2"/>
      <c r="PBM580" s="2"/>
      <c r="PBN580" s="2"/>
      <c r="PBO580" s="2"/>
      <c r="PBP580" s="2"/>
      <c r="PBQ580" s="2"/>
      <c r="PBR580" s="2"/>
      <c r="PBS580" s="2"/>
      <c r="PBT580" s="2"/>
      <c r="PBU580" s="2"/>
      <c r="PBV580" s="2"/>
      <c r="PBW580" s="2"/>
      <c r="PBX580" s="2"/>
      <c r="PBY580" s="2"/>
      <c r="PBZ580" s="2"/>
      <c r="PCA580" s="2"/>
      <c r="PCB580" s="2"/>
      <c r="PCC580" s="2"/>
      <c r="PCD580" s="2"/>
      <c r="PCE580" s="2"/>
      <c r="PCF580" s="2"/>
      <c r="PCG580" s="2"/>
      <c r="PCH580" s="2"/>
      <c r="PCI580" s="2"/>
      <c r="PCJ580" s="2"/>
      <c r="PCK580" s="2"/>
      <c r="PCL580" s="2"/>
      <c r="PCM580" s="2"/>
      <c r="PCN580" s="2"/>
      <c r="PCO580" s="2"/>
      <c r="PCP580" s="2"/>
      <c r="PCQ580" s="2"/>
      <c r="PCR580" s="2"/>
      <c r="PCS580" s="2"/>
      <c r="PCT580" s="2"/>
      <c r="PCU580" s="2"/>
      <c r="PCV580" s="2"/>
      <c r="PCW580" s="2"/>
      <c r="PCX580" s="2"/>
      <c r="PCY580" s="2"/>
      <c r="PCZ580" s="2"/>
      <c r="PDA580" s="2"/>
      <c r="PDB580" s="2"/>
      <c r="PDC580" s="2"/>
      <c r="PDD580" s="2"/>
      <c r="PDE580" s="2"/>
      <c r="PDF580" s="2"/>
      <c r="PDG580" s="2"/>
      <c r="PDH580" s="2"/>
      <c r="PDI580" s="2"/>
      <c r="PDJ580" s="2"/>
      <c r="PDK580" s="2"/>
      <c r="PDL580" s="2"/>
      <c r="PDM580" s="2"/>
      <c r="PDN580" s="2"/>
      <c r="PDO580" s="2"/>
      <c r="PDP580" s="2"/>
      <c r="PDQ580" s="2"/>
      <c r="PDR580" s="2"/>
      <c r="PDS580" s="2"/>
      <c r="PDT580" s="2"/>
      <c r="PDU580" s="2"/>
      <c r="PDV580" s="2"/>
      <c r="PDW580" s="2"/>
      <c r="PDX580" s="2"/>
      <c r="PDY580" s="2"/>
      <c r="PDZ580" s="2"/>
      <c r="PEA580" s="2"/>
      <c r="PEB580" s="2"/>
      <c r="PEC580" s="2"/>
      <c r="PED580" s="2"/>
      <c r="PEE580" s="2"/>
      <c r="PEF580" s="2"/>
      <c r="PEG580" s="2"/>
      <c r="PEH580" s="2"/>
      <c r="PEI580" s="2"/>
      <c r="PEJ580" s="2"/>
      <c r="PEK580" s="2"/>
      <c r="PEL580" s="2"/>
      <c r="PEM580" s="2"/>
      <c r="PEN580" s="2"/>
      <c r="PEO580" s="2"/>
      <c r="PEP580" s="2"/>
      <c r="PEQ580" s="2"/>
      <c r="PER580" s="2"/>
      <c r="PES580" s="2"/>
      <c r="PET580" s="2"/>
      <c r="PEU580" s="2"/>
      <c r="PEV580" s="2"/>
      <c r="PEW580" s="2"/>
      <c r="PEX580" s="2"/>
      <c r="PEY580" s="2"/>
      <c r="PEZ580" s="2"/>
      <c r="PFA580" s="2"/>
      <c r="PFB580" s="2"/>
      <c r="PFC580" s="2"/>
      <c r="PFD580" s="2"/>
      <c r="PFE580" s="2"/>
      <c r="PFF580" s="2"/>
      <c r="PFG580" s="2"/>
      <c r="PFH580" s="2"/>
      <c r="PFI580" s="2"/>
      <c r="PFJ580" s="2"/>
      <c r="PFK580" s="2"/>
      <c r="PFL580" s="2"/>
      <c r="PFM580" s="2"/>
      <c r="PFN580" s="2"/>
      <c r="PFO580" s="2"/>
      <c r="PFP580" s="2"/>
      <c r="PFQ580" s="2"/>
      <c r="PFR580" s="2"/>
      <c r="PFS580" s="2"/>
      <c r="PFT580" s="2"/>
      <c r="PFU580" s="2"/>
      <c r="PFV580" s="2"/>
      <c r="PFW580" s="2"/>
      <c r="PFX580" s="2"/>
      <c r="PFY580" s="2"/>
      <c r="PFZ580" s="2"/>
      <c r="PGA580" s="2"/>
      <c r="PGB580" s="2"/>
      <c r="PGC580" s="2"/>
      <c r="PGD580" s="2"/>
      <c r="PGE580" s="2"/>
      <c r="PGF580" s="2"/>
      <c r="PGG580" s="2"/>
      <c r="PGH580" s="2"/>
      <c r="PGI580" s="2"/>
      <c r="PGJ580" s="2"/>
      <c r="PGK580" s="2"/>
      <c r="PGL580" s="2"/>
      <c r="PGM580" s="2"/>
      <c r="PGN580" s="2"/>
      <c r="PGO580" s="2"/>
      <c r="PGP580" s="2"/>
      <c r="PGQ580" s="2"/>
      <c r="PGR580" s="2"/>
      <c r="PGS580" s="2"/>
      <c r="PGT580" s="2"/>
      <c r="PGU580" s="2"/>
      <c r="PGV580" s="2"/>
      <c r="PGW580" s="2"/>
      <c r="PGX580" s="2"/>
      <c r="PGY580" s="2"/>
      <c r="PGZ580" s="2"/>
      <c r="PHA580" s="2"/>
      <c r="PHB580" s="2"/>
      <c r="PHC580" s="2"/>
      <c r="PHD580" s="2"/>
      <c r="PHE580" s="2"/>
      <c r="PHF580" s="2"/>
      <c r="PHG580" s="2"/>
      <c r="PHH580" s="2"/>
      <c r="PHI580" s="2"/>
      <c r="PHJ580" s="2"/>
      <c r="PHK580" s="2"/>
      <c r="PHL580" s="2"/>
      <c r="PHM580" s="2"/>
      <c r="PHN580" s="2"/>
      <c r="PHO580" s="2"/>
      <c r="PHP580" s="2"/>
      <c r="PHQ580" s="2"/>
      <c r="PHR580" s="2"/>
      <c r="PHS580" s="2"/>
      <c r="PHT580" s="2"/>
      <c r="PHU580" s="2"/>
      <c r="PHV580" s="2"/>
      <c r="PHW580" s="2"/>
      <c r="PHX580" s="2"/>
      <c r="PHY580" s="2"/>
      <c r="PHZ580" s="2"/>
      <c r="PIA580" s="2"/>
      <c r="PIB580" s="2"/>
      <c r="PIC580" s="2"/>
      <c r="PID580" s="2"/>
      <c r="PIE580" s="2"/>
      <c r="PIF580" s="2"/>
      <c r="PIG580" s="2"/>
      <c r="PIH580" s="2"/>
      <c r="PII580" s="2"/>
      <c r="PIJ580" s="2"/>
      <c r="PIK580" s="2"/>
      <c r="PIL580" s="2"/>
      <c r="PIM580" s="2"/>
      <c r="PIN580" s="2"/>
      <c r="PIO580" s="2"/>
      <c r="PIP580" s="2"/>
      <c r="PIQ580" s="2"/>
      <c r="PIR580" s="2"/>
      <c r="PIS580" s="2"/>
      <c r="PIT580" s="2"/>
      <c r="PIU580" s="2"/>
      <c r="PIV580" s="2"/>
      <c r="PIW580" s="2"/>
      <c r="PIX580" s="2"/>
      <c r="PIY580" s="2"/>
      <c r="PIZ580" s="2"/>
      <c r="PJA580" s="2"/>
      <c r="PJB580" s="2"/>
      <c r="PJC580" s="2"/>
      <c r="PJD580" s="2"/>
      <c r="PJE580" s="2"/>
      <c r="PJF580" s="2"/>
      <c r="PJG580" s="2"/>
      <c r="PJH580" s="2"/>
      <c r="PJI580" s="2"/>
      <c r="PJJ580" s="2"/>
      <c r="PJK580" s="2"/>
      <c r="PJL580" s="2"/>
      <c r="PJM580" s="2"/>
      <c r="PJN580" s="2"/>
      <c r="PJO580" s="2"/>
      <c r="PJP580" s="2"/>
      <c r="PJQ580" s="2"/>
      <c r="PJR580" s="2"/>
      <c r="PJS580" s="2"/>
      <c r="PJT580" s="2"/>
      <c r="PJU580" s="2"/>
      <c r="PJV580" s="2"/>
      <c r="PJW580" s="2"/>
      <c r="PJX580" s="2"/>
      <c r="PJY580" s="2"/>
      <c r="PJZ580" s="2"/>
      <c r="PKA580" s="2"/>
      <c r="PKB580" s="2"/>
      <c r="PKC580" s="2"/>
      <c r="PKD580" s="2"/>
      <c r="PKE580" s="2"/>
      <c r="PKF580" s="2"/>
      <c r="PKG580" s="2"/>
      <c r="PKH580" s="2"/>
      <c r="PKI580" s="2"/>
      <c r="PKJ580" s="2"/>
      <c r="PKK580" s="2"/>
      <c r="PKL580" s="2"/>
      <c r="PKM580" s="2"/>
      <c r="PKN580" s="2"/>
      <c r="PKO580" s="2"/>
      <c r="PKP580" s="2"/>
      <c r="PKQ580" s="2"/>
      <c r="PKR580" s="2"/>
      <c r="PKS580" s="2"/>
      <c r="PKT580" s="2"/>
      <c r="PKU580" s="2"/>
      <c r="PKV580" s="2"/>
      <c r="PKW580" s="2"/>
      <c r="PKX580" s="2"/>
      <c r="PKY580" s="2"/>
      <c r="PKZ580" s="2"/>
      <c r="PLA580" s="2"/>
      <c r="PLB580" s="2"/>
      <c r="PLC580" s="2"/>
      <c r="PLD580" s="2"/>
      <c r="PLE580" s="2"/>
      <c r="PLF580" s="2"/>
      <c r="PLG580" s="2"/>
      <c r="PLH580" s="2"/>
      <c r="PLI580" s="2"/>
      <c r="PLJ580" s="2"/>
      <c r="PLK580" s="2"/>
      <c r="PLL580" s="2"/>
      <c r="PLM580" s="2"/>
      <c r="PLN580" s="2"/>
      <c r="PLO580" s="2"/>
      <c r="PLP580" s="2"/>
      <c r="PLQ580" s="2"/>
      <c r="PLR580" s="2"/>
      <c r="PLS580" s="2"/>
      <c r="PLT580" s="2"/>
      <c r="PLU580" s="2"/>
      <c r="PLV580" s="2"/>
      <c r="PLW580" s="2"/>
      <c r="PLX580" s="2"/>
      <c r="PLY580" s="2"/>
      <c r="PLZ580" s="2"/>
      <c r="PMA580" s="2"/>
      <c r="PMB580" s="2"/>
      <c r="PMC580" s="2"/>
      <c r="PMD580" s="2"/>
      <c r="PME580" s="2"/>
      <c r="PMF580" s="2"/>
      <c r="PMG580" s="2"/>
      <c r="PMH580" s="2"/>
      <c r="PMI580" s="2"/>
      <c r="PMJ580" s="2"/>
      <c r="PMK580" s="2"/>
      <c r="PML580" s="2"/>
      <c r="PMM580" s="2"/>
      <c r="PMN580" s="2"/>
      <c r="PMO580" s="2"/>
      <c r="PMP580" s="2"/>
      <c r="PMQ580" s="2"/>
      <c r="PMR580" s="2"/>
      <c r="PMS580" s="2"/>
      <c r="PMT580" s="2"/>
      <c r="PMU580" s="2"/>
      <c r="PMV580" s="2"/>
      <c r="PMW580" s="2"/>
      <c r="PMX580" s="2"/>
      <c r="PMY580" s="2"/>
      <c r="PMZ580" s="2"/>
      <c r="PNA580" s="2"/>
      <c r="PNB580" s="2"/>
      <c r="PNC580" s="2"/>
      <c r="PND580" s="2"/>
      <c r="PNE580" s="2"/>
      <c r="PNF580" s="2"/>
      <c r="PNG580" s="2"/>
      <c r="PNH580" s="2"/>
      <c r="PNI580" s="2"/>
      <c r="PNJ580" s="2"/>
      <c r="PNK580" s="2"/>
      <c r="PNL580" s="2"/>
      <c r="PNM580" s="2"/>
      <c r="PNN580" s="2"/>
      <c r="PNO580" s="2"/>
      <c r="PNP580" s="2"/>
      <c r="PNQ580" s="2"/>
      <c r="PNR580" s="2"/>
      <c r="PNS580" s="2"/>
      <c r="PNT580" s="2"/>
      <c r="PNU580" s="2"/>
      <c r="PNV580" s="2"/>
      <c r="PNW580" s="2"/>
      <c r="PNX580" s="2"/>
      <c r="PNY580" s="2"/>
      <c r="PNZ580" s="2"/>
      <c r="POA580" s="2"/>
      <c r="POB580" s="2"/>
      <c r="POC580" s="2"/>
      <c r="POD580" s="2"/>
      <c r="POE580" s="2"/>
      <c r="POF580" s="2"/>
      <c r="POG580" s="2"/>
      <c r="POH580" s="2"/>
      <c r="POI580" s="2"/>
      <c r="POJ580" s="2"/>
      <c r="POK580" s="2"/>
      <c r="POL580" s="2"/>
      <c r="POM580" s="2"/>
      <c r="PON580" s="2"/>
      <c r="POO580" s="2"/>
      <c r="POP580" s="2"/>
      <c r="POQ580" s="2"/>
      <c r="POR580" s="2"/>
      <c r="POS580" s="2"/>
      <c r="POT580" s="2"/>
      <c r="POU580" s="2"/>
      <c r="POV580" s="2"/>
      <c r="POW580" s="2"/>
      <c r="POX580" s="2"/>
      <c r="POY580" s="2"/>
      <c r="POZ580" s="2"/>
      <c r="PPA580" s="2"/>
      <c r="PPB580" s="2"/>
      <c r="PPC580" s="2"/>
      <c r="PPD580" s="2"/>
      <c r="PPE580" s="2"/>
      <c r="PPF580" s="2"/>
      <c r="PPG580" s="2"/>
      <c r="PPH580" s="2"/>
      <c r="PPI580" s="2"/>
      <c r="PPJ580" s="2"/>
      <c r="PPK580" s="2"/>
      <c r="PPL580" s="2"/>
      <c r="PPM580" s="2"/>
      <c r="PPN580" s="2"/>
      <c r="PPO580" s="2"/>
      <c r="PPP580" s="2"/>
      <c r="PPQ580" s="2"/>
      <c r="PPR580" s="2"/>
      <c r="PPS580" s="2"/>
      <c r="PPT580" s="2"/>
      <c r="PPU580" s="2"/>
      <c r="PPV580" s="2"/>
      <c r="PPW580" s="2"/>
      <c r="PPX580" s="2"/>
      <c r="PPY580" s="2"/>
      <c r="PPZ580" s="2"/>
      <c r="PQA580" s="2"/>
      <c r="PQB580" s="2"/>
      <c r="PQC580" s="2"/>
      <c r="PQD580" s="2"/>
      <c r="PQE580" s="2"/>
      <c r="PQF580" s="2"/>
      <c r="PQG580" s="2"/>
      <c r="PQH580" s="2"/>
      <c r="PQI580" s="2"/>
      <c r="PQJ580" s="2"/>
      <c r="PQK580" s="2"/>
      <c r="PQL580" s="2"/>
      <c r="PQM580" s="2"/>
      <c r="PQN580" s="2"/>
      <c r="PQO580" s="2"/>
      <c r="PQP580" s="2"/>
      <c r="PQQ580" s="2"/>
      <c r="PQR580" s="2"/>
      <c r="PQS580" s="2"/>
      <c r="PQT580" s="2"/>
      <c r="PQU580" s="2"/>
      <c r="PQV580" s="2"/>
      <c r="PQW580" s="2"/>
      <c r="PQX580" s="2"/>
      <c r="PQY580" s="2"/>
      <c r="PQZ580" s="2"/>
      <c r="PRA580" s="2"/>
      <c r="PRB580" s="2"/>
      <c r="PRC580" s="2"/>
      <c r="PRD580" s="2"/>
      <c r="PRE580" s="2"/>
      <c r="PRF580" s="2"/>
      <c r="PRG580" s="2"/>
      <c r="PRH580" s="2"/>
      <c r="PRI580" s="2"/>
      <c r="PRJ580" s="2"/>
      <c r="PRK580" s="2"/>
      <c r="PRL580" s="2"/>
      <c r="PRM580" s="2"/>
      <c r="PRN580" s="2"/>
      <c r="PRO580" s="2"/>
      <c r="PRP580" s="2"/>
      <c r="PRQ580" s="2"/>
      <c r="PRR580" s="2"/>
      <c r="PRS580" s="2"/>
      <c r="PRT580" s="2"/>
      <c r="PRU580" s="2"/>
      <c r="PRV580" s="2"/>
      <c r="PRW580" s="2"/>
      <c r="PRX580" s="2"/>
      <c r="PRY580" s="2"/>
      <c r="PRZ580" s="2"/>
      <c r="PSA580" s="2"/>
      <c r="PSB580" s="2"/>
      <c r="PSC580" s="2"/>
      <c r="PSD580" s="2"/>
      <c r="PSE580" s="2"/>
      <c r="PSF580" s="2"/>
      <c r="PSG580" s="2"/>
      <c r="PSH580" s="2"/>
      <c r="PSI580" s="2"/>
      <c r="PSJ580" s="2"/>
      <c r="PSK580" s="2"/>
      <c r="PSL580" s="2"/>
      <c r="PSM580" s="2"/>
      <c r="PSN580" s="2"/>
      <c r="PSO580" s="2"/>
      <c r="PSP580" s="2"/>
      <c r="PSQ580" s="2"/>
      <c r="PSR580" s="2"/>
      <c r="PSS580" s="2"/>
      <c r="PST580" s="2"/>
      <c r="PSU580" s="2"/>
      <c r="PSV580" s="2"/>
      <c r="PSW580" s="2"/>
      <c r="PSX580" s="2"/>
      <c r="PSY580" s="2"/>
      <c r="PSZ580" s="2"/>
      <c r="PTA580" s="2"/>
      <c r="PTB580" s="2"/>
      <c r="PTC580" s="2"/>
      <c r="PTD580" s="2"/>
      <c r="PTE580" s="2"/>
      <c r="PTF580" s="2"/>
      <c r="PTG580" s="2"/>
      <c r="PTH580" s="2"/>
      <c r="PTI580" s="2"/>
      <c r="PTJ580" s="2"/>
      <c r="PTK580" s="2"/>
      <c r="PTL580" s="2"/>
      <c r="PTM580" s="2"/>
      <c r="PTN580" s="2"/>
      <c r="PTO580" s="2"/>
      <c r="PTP580" s="2"/>
      <c r="PTQ580" s="2"/>
      <c r="PTR580" s="2"/>
      <c r="PTS580" s="2"/>
      <c r="PTT580" s="2"/>
      <c r="PTU580" s="2"/>
      <c r="PTV580" s="2"/>
      <c r="PTW580" s="2"/>
      <c r="PTX580" s="2"/>
      <c r="PTY580" s="2"/>
      <c r="PTZ580" s="2"/>
      <c r="PUA580" s="2"/>
      <c r="PUB580" s="2"/>
      <c r="PUC580" s="2"/>
      <c r="PUD580" s="2"/>
      <c r="PUE580" s="2"/>
      <c r="PUF580" s="2"/>
      <c r="PUG580" s="2"/>
      <c r="PUH580" s="2"/>
      <c r="PUI580" s="2"/>
      <c r="PUJ580" s="2"/>
      <c r="PUK580" s="2"/>
      <c r="PUL580" s="2"/>
      <c r="PUM580" s="2"/>
      <c r="PUN580" s="2"/>
      <c r="PUO580" s="2"/>
      <c r="PUP580" s="2"/>
      <c r="PUQ580" s="2"/>
      <c r="PUR580" s="2"/>
      <c r="PUS580" s="2"/>
      <c r="PUT580" s="2"/>
      <c r="PUU580" s="2"/>
      <c r="PUV580" s="2"/>
      <c r="PUW580" s="2"/>
      <c r="PUX580" s="2"/>
      <c r="PUY580" s="2"/>
      <c r="PUZ580" s="2"/>
      <c r="PVA580" s="2"/>
      <c r="PVB580" s="2"/>
      <c r="PVC580" s="2"/>
      <c r="PVD580" s="2"/>
      <c r="PVE580" s="2"/>
      <c r="PVF580" s="2"/>
      <c r="PVG580" s="2"/>
      <c r="PVH580" s="2"/>
      <c r="PVI580" s="2"/>
      <c r="PVJ580" s="2"/>
      <c r="PVK580" s="2"/>
      <c r="PVL580" s="2"/>
      <c r="PVM580" s="2"/>
      <c r="PVN580" s="2"/>
      <c r="PVO580" s="2"/>
      <c r="PVP580" s="2"/>
      <c r="PVQ580" s="2"/>
      <c r="PVR580" s="2"/>
      <c r="PVS580" s="2"/>
      <c r="PVT580" s="2"/>
      <c r="PVU580" s="2"/>
      <c r="PVV580" s="2"/>
      <c r="PVW580" s="2"/>
      <c r="PVX580" s="2"/>
      <c r="PVY580" s="2"/>
      <c r="PVZ580" s="2"/>
      <c r="PWA580" s="2"/>
      <c r="PWB580" s="2"/>
      <c r="PWC580" s="2"/>
      <c r="PWD580" s="2"/>
      <c r="PWE580" s="2"/>
      <c r="PWF580" s="2"/>
      <c r="PWG580" s="2"/>
      <c r="PWH580" s="2"/>
      <c r="PWI580" s="2"/>
      <c r="PWJ580" s="2"/>
      <c r="PWK580" s="2"/>
      <c r="PWL580" s="2"/>
      <c r="PWM580" s="2"/>
      <c r="PWN580" s="2"/>
      <c r="PWO580" s="2"/>
      <c r="PWP580" s="2"/>
      <c r="PWQ580" s="2"/>
      <c r="PWR580" s="2"/>
      <c r="PWS580" s="2"/>
      <c r="PWT580" s="2"/>
      <c r="PWU580" s="2"/>
      <c r="PWV580" s="2"/>
      <c r="PWW580" s="2"/>
      <c r="PWX580" s="2"/>
      <c r="PWY580" s="2"/>
      <c r="PWZ580" s="2"/>
      <c r="PXA580" s="2"/>
      <c r="PXB580" s="2"/>
      <c r="PXC580" s="2"/>
      <c r="PXD580" s="2"/>
      <c r="PXE580" s="2"/>
      <c r="PXF580" s="2"/>
      <c r="PXG580" s="2"/>
      <c r="PXH580" s="2"/>
      <c r="PXI580" s="2"/>
      <c r="PXJ580" s="2"/>
      <c r="PXK580" s="2"/>
      <c r="PXL580" s="2"/>
      <c r="PXM580" s="2"/>
      <c r="PXN580" s="2"/>
      <c r="PXO580" s="2"/>
      <c r="PXP580" s="2"/>
      <c r="PXQ580" s="2"/>
      <c r="PXR580" s="2"/>
      <c r="PXS580" s="2"/>
      <c r="PXT580" s="2"/>
      <c r="PXU580" s="2"/>
      <c r="PXV580" s="2"/>
      <c r="PXW580" s="2"/>
      <c r="PXX580" s="2"/>
      <c r="PXY580" s="2"/>
      <c r="PXZ580" s="2"/>
      <c r="PYA580" s="2"/>
      <c r="PYB580" s="2"/>
      <c r="PYC580" s="2"/>
      <c r="PYD580" s="2"/>
      <c r="PYE580" s="2"/>
      <c r="PYF580" s="2"/>
      <c r="PYG580" s="2"/>
      <c r="PYH580" s="2"/>
      <c r="PYI580" s="2"/>
      <c r="PYJ580" s="2"/>
      <c r="PYK580" s="2"/>
      <c r="PYL580" s="2"/>
      <c r="PYM580" s="2"/>
      <c r="PYN580" s="2"/>
      <c r="PYO580" s="2"/>
      <c r="PYP580" s="2"/>
      <c r="PYQ580" s="2"/>
      <c r="PYR580" s="2"/>
      <c r="PYS580" s="2"/>
      <c r="PYT580" s="2"/>
      <c r="PYU580" s="2"/>
      <c r="PYV580" s="2"/>
      <c r="PYW580" s="2"/>
      <c r="PYX580" s="2"/>
      <c r="PYY580" s="2"/>
      <c r="PYZ580" s="2"/>
      <c r="PZA580" s="2"/>
      <c r="PZB580" s="2"/>
      <c r="PZC580" s="2"/>
      <c r="PZD580" s="2"/>
      <c r="PZE580" s="2"/>
      <c r="PZF580" s="2"/>
      <c r="PZG580" s="2"/>
      <c r="PZH580" s="2"/>
      <c r="PZI580" s="2"/>
      <c r="PZJ580" s="2"/>
      <c r="PZK580" s="2"/>
      <c r="PZL580" s="2"/>
      <c r="PZM580" s="2"/>
      <c r="PZN580" s="2"/>
      <c r="PZO580" s="2"/>
      <c r="PZP580" s="2"/>
      <c r="PZQ580" s="2"/>
      <c r="PZR580" s="2"/>
      <c r="PZS580" s="2"/>
      <c r="PZT580" s="2"/>
      <c r="PZU580" s="2"/>
      <c r="PZV580" s="2"/>
      <c r="PZW580" s="2"/>
      <c r="PZX580" s="2"/>
      <c r="PZY580" s="2"/>
      <c r="PZZ580" s="2"/>
      <c r="QAA580" s="2"/>
      <c r="QAB580" s="2"/>
      <c r="QAC580" s="2"/>
      <c r="QAD580" s="2"/>
      <c r="QAE580" s="2"/>
      <c r="QAF580" s="2"/>
      <c r="QAG580" s="2"/>
      <c r="QAH580" s="2"/>
      <c r="QAI580" s="2"/>
      <c r="QAJ580" s="2"/>
      <c r="QAK580" s="2"/>
      <c r="QAL580" s="2"/>
      <c r="QAM580" s="2"/>
      <c r="QAN580" s="2"/>
      <c r="QAO580" s="2"/>
      <c r="QAP580" s="2"/>
      <c r="QAQ580" s="2"/>
      <c r="QAR580" s="2"/>
      <c r="QAS580" s="2"/>
      <c r="QAT580" s="2"/>
      <c r="QAU580" s="2"/>
      <c r="QAV580" s="2"/>
      <c r="QAW580" s="2"/>
      <c r="QAX580" s="2"/>
      <c r="QAY580" s="2"/>
      <c r="QAZ580" s="2"/>
      <c r="QBA580" s="2"/>
      <c r="QBB580" s="2"/>
      <c r="QBC580" s="2"/>
      <c r="QBD580" s="2"/>
      <c r="QBE580" s="2"/>
      <c r="QBF580" s="2"/>
      <c r="QBG580" s="2"/>
      <c r="QBH580" s="2"/>
      <c r="QBI580" s="2"/>
      <c r="QBJ580" s="2"/>
      <c r="QBK580" s="2"/>
      <c r="QBL580" s="2"/>
      <c r="QBM580" s="2"/>
      <c r="QBN580" s="2"/>
      <c r="QBO580" s="2"/>
      <c r="QBP580" s="2"/>
      <c r="QBQ580" s="2"/>
      <c r="QBR580" s="2"/>
      <c r="QBS580" s="2"/>
      <c r="QBT580" s="2"/>
      <c r="QBU580" s="2"/>
      <c r="QBV580" s="2"/>
      <c r="QBW580" s="2"/>
      <c r="QBX580" s="2"/>
      <c r="QBY580" s="2"/>
      <c r="QBZ580" s="2"/>
      <c r="QCA580" s="2"/>
      <c r="QCB580" s="2"/>
      <c r="QCC580" s="2"/>
      <c r="QCD580" s="2"/>
      <c r="QCE580" s="2"/>
      <c r="QCF580" s="2"/>
      <c r="QCG580" s="2"/>
      <c r="QCH580" s="2"/>
      <c r="QCI580" s="2"/>
      <c r="QCJ580" s="2"/>
      <c r="QCK580" s="2"/>
      <c r="QCL580" s="2"/>
      <c r="QCM580" s="2"/>
      <c r="QCN580" s="2"/>
      <c r="QCO580" s="2"/>
      <c r="QCP580" s="2"/>
      <c r="QCQ580" s="2"/>
      <c r="QCR580" s="2"/>
      <c r="QCS580" s="2"/>
      <c r="QCT580" s="2"/>
      <c r="QCU580" s="2"/>
      <c r="QCV580" s="2"/>
      <c r="QCW580" s="2"/>
      <c r="QCX580" s="2"/>
      <c r="QCY580" s="2"/>
      <c r="QCZ580" s="2"/>
      <c r="QDA580" s="2"/>
      <c r="QDB580" s="2"/>
      <c r="QDC580" s="2"/>
      <c r="QDD580" s="2"/>
      <c r="QDE580" s="2"/>
      <c r="QDF580" s="2"/>
      <c r="QDG580" s="2"/>
      <c r="QDH580" s="2"/>
      <c r="QDI580" s="2"/>
      <c r="QDJ580" s="2"/>
      <c r="QDK580" s="2"/>
      <c r="QDL580" s="2"/>
      <c r="QDM580" s="2"/>
      <c r="QDN580" s="2"/>
      <c r="QDO580" s="2"/>
      <c r="QDP580" s="2"/>
      <c r="QDQ580" s="2"/>
      <c r="QDR580" s="2"/>
      <c r="QDS580" s="2"/>
      <c r="QDT580" s="2"/>
      <c r="QDU580" s="2"/>
      <c r="QDV580" s="2"/>
      <c r="QDW580" s="2"/>
      <c r="QDX580" s="2"/>
      <c r="QDY580" s="2"/>
      <c r="QDZ580" s="2"/>
      <c r="QEA580" s="2"/>
      <c r="QEB580" s="2"/>
      <c r="QEC580" s="2"/>
      <c r="QED580" s="2"/>
      <c r="QEE580" s="2"/>
      <c r="QEF580" s="2"/>
      <c r="QEG580" s="2"/>
      <c r="QEH580" s="2"/>
      <c r="QEI580" s="2"/>
      <c r="QEJ580" s="2"/>
      <c r="QEK580" s="2"/>
      <c r="QEL580" s="2"/>
      <c r="QEM580" s="2"/>
      <c r="QEN580" s="2"/>
      <c r="QEO580" s="2"/>
      <c r="QEP580" s="2"/>
      <c r="QEQ580" s="2"/>
      <c r="QER580" s="2"/>
      <c r="QES580" s="2"/>
      <c r="QET580" s="2"/>
      <c r="QEU580" s="2"/>
      <c r="QEV580" s="2"/>
      <c r="QEW580" s="2"/>
      <c r="QEX580" s="2"/>
      <c r="QEY580" s="2"/>
      <c r="QEZ580" s="2"/>
      <c r="QFA580" s="2"/>
      <c r="QFB580" s="2"/>
      <c r="QFC580" s="2"/>
      <c r="QFD580" s="2"/>
      <c r="QFE580" s="2"/>
      <c r="QFF580" s="2"/>
      <c r="QFG580" s="2"/>
      <c r="QFH580" s="2"/>
      <c r="QFI580" s="2"/>
      <c r="QFJ580" s="2"/>
      <c r="QFK580" s="2"/>
      <c r="QFL580" s="2"/>
      <c r="QFM580" s="2"/>
      <c r="QFN580" s="2"/>
      <c r="QFO580" s="2"/>
      <c r="QFP580" s="2"/>
      <c r="QFQ580" s="2"/>
      <c r="QFR580" s="2"/>
      <c r="QFS580" s="2"/>
      <c r="QFT580" s="2"/>
      <c r="QFU580" s="2"/>
      <c r="QFV580" s="2"/>
      <c r="QFW580" s="2"/>
      <c r="QFX580" s="2"/>
      <c r="QFY580" s="2"/>
      <c r="QFZ580" s="2"/>
      <c r="QGA580" s="2"/>
      <c r="QGB580" s="2"/>
      <c r="QGC580" s="2"/>
      <c r="QGD580" s="2"/>
      <c r="QGE580" s="2"/>
      <c r="QGF580" s="2"/>
      <c r="QGG580" s="2"/>
      <c r="QGH580" s="2"/>
      <c r="QGI580" s="2"/>
      <c r="QGJ580" s="2"/>
      <c r="QGK580" s="2"/>
      <c r="QGL580" s="2"/>
      <c r="QGM580" s="2"/>
      <c r="QGN580" s="2"/>
      <c r="QGO580" s="2"/>
      <c r="QGP580" s="2"/>
      <c r="QGQ580" s="2"/>
      <c r="QGR580" s="2"/>
      <c r="QGS580" s="2"/>
      <c r="QGT580" s="2"/>
      <c r="QGU580" s="2"/>
      <c r="QGV580" s="2"/>
      <c r="QGW580" s="2"/>
      <c r="QGX580" s="2"/>
      <c r="QGY580" s="2"/>
      <c r="QGZ580" s="2"/>
      <c r="QHA580" s="2"/>
      <c r="QHB580" s="2"/>
      <c r="QHC580" s="2"/>
      <c r="QHD580" s="2"/>
      <c r="QHE580" s="2"/>
      <c r="QHF580" s="2"/>
      <c r="QHG580" s="2"/>
      <c r="QHH580" s="2"/>
      <c r="QHI580" s="2"/>
      <c r="QHJ580" s="2"/>
      <c r="QHK580" s="2"/>
      <c r="QHL580" s="2"/>
      <c r="QHM580" s="2"/>
      <c r="QHN580" s="2"/>
      <c r="QHO580" s="2"/>
      <c r="QHP580" s="2"/>
      <c r="QHQ580" s="2"/>
      <c r="QHR580" s="2"/>
      <c r="QHS580" s="2"/>
      <c r="QHT580" s="2"/>
      <c r="QHU580" s="2"/>
      <c r="QHV580" s="2"/>
      <c r="QHW580" s="2"/>
      <c r="QHX580" s="2"/>
      <c r="QHY580" s="2"/>
      <c r="QHZ580" s="2"/>
      <c r="QIA580" s="2"/>
      <c r="QIB580" s="2"/>
      <c r="QIC580" s="2"/>
      <c r="QID580" s="2"/>
      <c r="QIE580" s="2"/>
      <c r="QIF580" s="2"/>
      <c r="QIG580" s="2"/>
      <c r="QIH580" s="2"/>
      <c r="QII580" s="2"/>
      <c r="QIJ580" s="2"/>
      <c r="QIK580" s="2"/>
      <c r="QIL580" s="2"/>
      <c r="QIM580" s="2"/>
      <c r="QIN580" s="2"/>
      <c r="QIO580" s="2"/>
      <c r="QIP580" s="2"/>
      <c r="QIQ580" s="2"/>
      <c r="QIR580" s="2"/>
      <c r="QIS580" s="2"/>
      <c r="QIT580" s="2"/>
      <c r="QIU580" s="2"/>
      <c r="QIV580" s="2"/>
      <c r="QIW580" s="2"/>
      <c r="QIX580" s="2"/>
      <c r="QIY580" s="2"/>
      <c r="QIZ580" s="2"/>
      <c r="QJA580" s="2"/>
      <c r="QJB580" s="2"/>
      <c r="QJC580" s="2"/>
      <c r="QJD580" s="2"/>
      <c r="QJE580" s="2"/>
      <c r="QJF580" s="2"/>
      <c r="QJG580" s="2"/>
      <c r="QJH580" s="2"/>
      <c r="QJI580" s="2"/>
      <c r="QJJ580" s="2"/>
      <c r="QJK580" s="2"/>
      <c r="QJL580" s="2"/>
      <c r="QJM580" s="2"/>
      <c r="QJN580" s="2"/>
      <c r="QJO580" s="2"/>
      <c r="QJP580" s="2"/>
      <c r="QJQ580" s="2"/>
      <c r="QJR580" s="2"/>
      <c r="QJS580" s="2"/>
      <c r="QJT580" s="2"/>
      <c r="QJU580" s="2"/>
      <c r="QJV580" s="2"/>
      <c r="QJW580" s="2"/>
      <c r="QJX580" s="2"/>
      <c r="QJY580" s="2"/>
      <c r="QJZ580" s="2"/>
      <c r="QKA580" s="2"/>
      <c r="QKB580" s="2"/>
      <c r="QKC580" s="2"/>
      <c r="QKD580" s="2"/>
      <c r="QKE580" s="2"/>
      <c r="QKF580" s="2"/>
      <c r="QKG580" s="2"/>
      <c r="QKH580" s="2"/>
      <c r="QKI580" s="2"/>
      <c r="QKJ580" s="2"/>
      <c r="QKK580" s="2"/>
      <c r="QKL580" s="2"/>
      <c r="QKM580" s="2"/>
      <c r="QKN580" s="2"/>
      <c r="QKO580" s="2"/>
      <c r="QKP580" s="2"/>
      <c r="QKQ580" s="2"/>
      <c r="QKR580" s="2"/>
      <c r="QKS580" s="2"/>
      <c r="QKT580" s="2"/>
      <c r="QKU580" s="2"/>
      <c r="QKV580" s="2"/>
      <c r="QKW580" s="2"/>
      <c r="QKX580" s="2"/>
      <c r="QKY580" s="2"/>
      <c r="QKZ580" s="2"/>
      <c r="QLA580" s="2"/>
      <c r="QLB580" s="2"/>
      <c r="QLC580" s="2"/>
      <c r="QLD580" s="2"/>
      <c r="QLE580" s="2"/>
      <c r="QLF580" s="2"/>
      <c r="QLG580" s="2"/>
      <c r="QLH580" s="2"/>
      <c r="QLI580" s="2"/>
      <c r="QLJ580" s="2"/>
      <c r="QLK580" s="2"/>
      <c r="QLL580" s="2"/>
      <c r="QLM580" s="2"/>
      <c r="QLN580" s="2"/>
      <c r="QLO580" s="2"/>
      <c r="QLP580" s="2"/>
      <c r="QLQ580" s="2"/>
      <c r="QLR580" s="2"/>
      <c r="QLS580" s="2"/>
      <c r="QLT580" s="2"/>
      <c r="QLU580" s="2"/>
      <c r="QLV580" s="2"/>
      <c r="QLW580" s="2"/>
      <c r="QLX580" s="2"/>
      <c r="QLY580" s="2"/>
      <c r="QLZ580" s="2"/>
      <c r="QMA580" s="2"/>
      <c r="QMB580" s="2"/>
      <c r="QMC580" s="2"/>
      <c r="QMD580" s="2"/>
      <c r="QME580" s="2"/>
      <c r="QMF580" s="2"/>
      <c r="QMG580" s="2"/>
      <c r="QMH580" s="2"/>
      <c r="QMI580" s="2"/>
      <c r="QMJ580" s="2"/>
      <c r="QMK580" s="2"/>
      <c r="QML580" s="2"/>
      <c r="QMM580" s="2"/>
      <c r="QMN580" s="2"/>
      <c r="QMO580" s="2"/>
      <c r="QMP580" s="2"/>
      <c r="QMQ580" s="2"/>
      <c r="QMR580" s="2"/>
      <c r="QMS580" s="2"/>
      <c r="QMT580" s="2"/>
      <c r="QMU580" s="2"/>
      <c r="QMV580" s="2"/>
      <c r="QMW580" s="2"/>
      <c r="QMX580" s="2"/>
      <c r="QMY580" s="2"/>
      <c r="QMZ580" s="2"/>
      <c r="QNA580" s="2"/>
      <c r="QNB580" s="2"/>
      <c r="QNC580" s="2"/>
      <c r="QND580" s="2"/>
      <c r="QNE580" s="2"/>
      <c r="QNF580" s="2"/>
      <c r="QNG580" s="2"/>
      <c r="QNH580" s="2"/>
      <c r="QNI580" s="2"/>
      <c r="QNJ580" s="2"/>
      <c r="QNK580" s="2"/>
      <c r="QNL580" s="2"/>
      <c r="QNM580" s="2"/>
      <c r="QNN580" s="2"/>
      <c r="QNO580" s="2"/>
      <c r="QNP580" s="2"/>
      <c r="QNQ580" s="2"/>
      <c r="QNR580" s="2"/>
      <c r="QNS580" s="2"/>
      <c r="QNT580" s="2"/>
      <c r="QNU580" s="2"/>
      <c r="QNV580" s="2"/>
      <c r="QNW580" s="2"/>
      <c r="QNX580" s="2"/>
      <c r="QNY580" s="2"/>
      <c r="QNZ580" s="2"/>
      <c r="QOA580" s="2"/>
      <c r="QOB580" s="2"/>
      <c r="QOC580" s="2"/>
      <c r="QOD580" s="2"/>
      <c r="QOE580" s="2"/>
      <c r="QOF580" s="2"/>
      <c r="QOG580" s="2"/>
      <c r="QOH580" s="2"/>
      <c r="QOI580" s="2"/>
      <c r="QOJ580" s="2"/>
      <c r="QOK580" s="2"/>
      <c r="QOL580" s="2"/>
      <c r="QOM580" s="2"/>
      <c r="QON580" s="2"/>
      <c r="QOO580" s="2"/>
      <c r="QOP580" s="2"/>
      <c r="QOQ580" s="2"/>
      <c r="QOR580" s="2"/>
      <c r="QOS580" s="2"/>
      <c r="QOT580" s="2"/>
      <c r="QOU580" s="2"/>
      <c r="QOV580" s="2"/>
      <c r="QOW580" s="2"/>
      <c r="QOX580" s="2"/>
      <c r="QOY580" s="2"/>
      <c r="QOZ580" s="2"/>
      <c r="QPA580" s="2"/>
      <c r="QPB580" s="2"/>
      <c r="QPC580" s="2"/>
      <c r="QPD580" s="2"/>
      <c r="QPE580" s="2"/>
      <c r="QPF580" s="2"/>
      <c r="QPG580" s="2"/>
      <c r="QPH580" s="2"/>
      <c r="QPI580" s="2"/>
      <c r="QPJ580" s="2"/>
      <c r="QPK580" s="2"/>
      <c r="QPL580" s="2"/>
      <c r="QPM580" s="2"/>
      <c r="QPN580" s="2"/>
      <c r="QPO580" s="2"/>
      <c r="QPP580" s="2"/>
      <c r="QPQ580" s="2"/>
      <c r="QPR580" s="2"/>
      <c r="QPS580" s="2"/>
      <c r="QPT580" s="2"/>
      <c r="QPU580" s="2"/>
      <c r="QPV580" s="2"/>
      <c r="QPW580" s="2"/>
      <c r="QPX580" s="2"/>
      <c r="QPY580" s="2"/>
      <c r="QPZ580" s="2"/>
      <c r="QQA580" s="2"/>
      <c r="QQB580" s="2"/>
      <c r="QQC580" s="2"/>
      <c r="QQD580" s="2"/>
      <c r="QQE580" s="2"/>
      <c r="QQF580" s="2"/>
      <c r="QQG580" s="2"/>
      <c r="QQH580" s="2"/>
      <c r="QQI580" s="2"/>
      <c r="QQJ580" s="2"/>
      <c r="QQK580" s="2"/>
      <c r="QQL580" s="2"/>
      <c r="QQM580" s="2"/>
      <c r="QQN580" s="2"/>
      <c r="QQO580" s="2"/>
      <c r="QQP580" s="2"/>
      <c r="QQQ580" s="2"/>
      <c r="QQR580" s="2"/>
      <c r="QQS580" s="2"/>
      <c r="QQT580" s="2"/>
      <c r="QQU580" s="2"/>
      <c r="QQV580" s="2"/>
      <c r="QQW580" s="2"/>
      <c r="QQX580" s="2"/>
      <c r="QQY580" s="2"/>
      <c r="QQZ580" s="2"/>
      <c r="QRA580" s="2"/>
      <c r="QRB580" s="2"/>
      <c r="QRC580" s="2"/>
      <c r="QRD580" s="2"/>
      <c r="QRE580" s="2"/>
      <c r="QRF580" s="2"/>
      <c r="QRG580" s="2"/>
      <c r="QRH580" s="2"/>
      <c r="QRI580" s="2"/>
      <c r="QRJ580" s="2"/>
      <c r="QRK580" s="2"/>
      <c r="QRL580" s="2"/>
      <c r="QRM580" s="2"/>
      <c r="QRN580" s="2"/>
      <c r="QRO580" s="2"/>
      <c r="QRP580" s="2"/>
      <c r="QRQ580" s="2"/>
      <c r="QRR580" s="2"/>
      <c r="QRS580" s="2"/>
      <c r="QRT580" s="2"/>
      <c r="QRU580" s="2"/>
      <c r="QRV580" s="2"/>
      <c r="QRW580" s="2"/>
      <c r="QRX580" s="2"/>
      <c r="QRY580" s="2"/>
      <c r="QRZ580" s="2"/>
      <c r="QSA580" s="2"/>
      <c r="QSB580" s="2"/>
      <c r="QSC580" s="2"/>
      <c r="QSD580" s="2"/>
      <c r="QSE580" s="2"/>
      <c r="QSF580" s="2"/>
      <c r="QSG580" s="2"/>
      <c r="QSH580" s="2"/>
      <c r="QSI580" s="2"/>
      <c r="QSJ580" s="2"/>
      <c r="QSK580" s="2"/>
      <c r="QSL580" s="2"/>
      <c r="QSM580" s="2"/>
      <c r="QSN580" s="2"/>
      <c r="QSO580" s="2"/>
      <c r="QSP580" s="2"/>
      <c r="QSQ580" s="2"/>
      <c r="QSR580" s="2"/>
      <c r="QSS580" s="2"/>
      <c r="QST580" s="2"/>
      <c r="QSU580" s="2"/>
      <c r="QSV580" s="2"/>
      <c r="QSW580" s="2"/>
      <c r="QSX580" s="2"/>
      <c r="QSY580" s="2"/>
      <c r="QSZ580" s="2"/>
      <c r="QTA580" s="2"/>
      <c r="QTB580" s="2"/>
      <c r="QTC580" s="2"/>
      <c r="QTD580" s="2"/>
      <c r="QTE580" s="2"/>
      <c r="QTF580" s="2"/>
      <c r="QTG580" s="2"/>
      <c r="QTH580" s="2"/>
      <c r="QTI580" s="2"/>
      <c r="QTJ580" s="2"/>
      <c r="QTK580" s="2"/>
      <c r="QTL580" s="2"/>
      <c r="QTM580" s="2"/>
      <c r="QTN580" s="2"/>
      <c r="QTO580" s="2"/>
      <c r="QTP580" s="2"/>
      <c r="QTQ580" s="2"/>
      <c r="QTR580" s="2"/>
      <c r="QTS580" s="2"/>
      <c r="QTT580" s="2"/>
      <c r="QTU580" s="2"/>
      <c r="QTV580" s="2"/>
      <c r="QTW580" s="2"/>
      <c r="QTX580" s="2"/>
      <c r="QTY580" s="2"/>
      <c r="QTZ580" s="2"/>
      <c r="QUA580" s="2"/>
      <c r="QUB580" s="2"/>
      <c r="QUC580" s="2"/>
      <c r="QUD580" s="2"/>
      <c r="QUE580" s="2"/>
      <c r="QUF580" s="2"/>
      <c r="QUG580" s="2"/>
      <c r="QUH580" s="2"/>
      <c r="QUI580" s="2"/>
      <c r="QUJ580" s="2"/>
      <c r="QUK580" s="2"/>
      <c r="QUL580" s="2"/>
      <c r="QUM580" s="2"/>
      <c r="QUN580" s="2"/>
      <c r="QUO580" s="2"/>
      <c r="QUP580" s="2"/>
      <c r="QUQ580" s="2"/>
      <c r="QUR580" s="2"/>
      <c r="QUS580" s="2"/>
      <c r="QUT580" s="2"/>
      <c r="QUU580" s="2"/>
      <c r="QUV580" s="2"/>
      <c r="QUW580" s="2"/>
      <c r="QUX580" s="2"/>
      <c r="QUY580" s="2"/>
      <c r="QUZ580" s="2"/>
      <c r="QVA580" s="2"/>
      <c r="QVB580" s="2"/>
      <c r="QVC580" s="2"/>
      <c r="QVD580" s="2"/>
      <c r="QVE580" s="2"/>
      <c r="QVF580" s="2"/>
      <c r="QVG580" s="2"/>
      <c r="QVH580" s="2"/>
      <c r="QVI580" s="2"/>
      <c r="QVJ580" s="2"/>
      <c r="QVK580" s="2"/>
      <c r="QVL580" s="2"/>
      <c r="QVM580" s="2"/>
      <c r="QVN580" s="2"/>
      <c r="QVO580" s="2"/>
      <c r="QVP580" s="2"/>
      <c r="QVQ580" s="2"/>
      <c r="QVR580" s="2"/>
      <c r="QVS580" s="2"/>
      <c r="QVT580" s="2"/>
      <c r="QVU580" s="2"/>
      <c r="QVV580" s="2"/>
      <c r="QVW580" s="2"/>
      <c r="QVX580" s="2"/>
      <c r="QVY580" s="2"/>
      <c r="QVZ580" s="2"/>
      <c r="QWA580" s="2"/>
      <c r="QWB580" s="2"/>
      <c r="QWC580" s="2"/>
      <c r="QWD580" s="2"/>
      <c r="QWE580" s="2"/>
      <c r="QWF580" s="2"/>
      <c r="QWG580" s="2"/>
      <c r="QWH580" s="2"/>
      <c r="QWI580" s="2"/>
      <c r="QWJ580" s="2"/>
      <c r="QWK580" s="2"/>
      <c r="QWL580" s="2"/>
      <c r="QWM580" s="2"/>
      <c r="QWN580" s="2"/>
      <c r="QWO580" s="2"/>
      <c r="QWP580" s="2"/>
      <c r="QWQ580" s="2"/>
      <c r="QWR580" s="2"/>
      <c r="QWS580" s="2"/>
      <c r="QWT580" s="2"/>
      <c r="QWU580" s="2"/>
      <c r="QWV580" s="2"/>
      <c r="QWW580" s="2"/>
      <c r="QWX580" s="2"/>
      <c r="QWY580" s="2"/>
      <c r="QWZ580" s="2"/>
      <c r="QXA580" s="2"/>
      <c r="QXB580" s="2"/>
      <c r="QXC580" s="2"/>
      <c r="QXD580" s="2"/>
      <c r="QXE580" s="2"/>
      <c r="QXF580" s="2"/>
      <c r="QXG580" s="2"/>
      <c r="QXH580" s="2"/>
      <c r="QXI580" s="2"/>
      <c r="QXJ580" s="2"/>
      <c r="QXK580" s="2"/>
      <c r="QXL580" s="2"/>
      <c r="QXM580" s="2"/>
      <c r="QXN580" s="2"/>
      <c r="QXO580" s="2"/>
      <c r="QXP580" s="2"/>
      <c r="QXQ580" s="2"/>
      <c r="QXR580" s="2"/>
      <c r="QXS580" s="2"/>
      <c r="QXT580" s="2"/>
      <c r="QXU580" s="2"/>
      <c r="QXV580" s="2"/>
      <c r="QXW580" s="2"/>
      <c r="QXX580" s="2"/>
      <c r="QXY580" s="2"/>
      <c r="QXZ580" s="2"/>
      <c r="QYA580" s="2"/>
      <c r="QYB580" s="2"/>
      <c r="QYC580" s="2"/>
      <c r="QYD580" s="2"/>
      <c r="QYE580" s="2"/>
      <c r="QYF580" s="2"/>
      <c r="QYG580" s="2"/>
      <c r="QYH580" s="2"/>
      <c r="QYI580" s="2"/>
      <c r="QYJ580" s="2"/>
      <c r="QYK580" s="2"/>
      <c r="QYL580" s="2"/>
      <c r="QYM580" s="2"/>
      <c r="QYN580" s="2"/>
      <c r="QYO580" s="2"/>
      <c r="QYP580" s="2"/>
      <c r="QYQ580" s="2"/>
      <c r="QYR580" s="2"/>
      <c r="QYS580" s="2"/>
      <c r="QYT580" s="2"/>
      <c r="QYU580" s="2"/>
      <c r="QYV580" s="2"/>
      <c r="QYW580" s="2"/>
      <c r="QYX580" s="2"/>
      <c r="QYY580" s="2"/>
      <c r="QYZ580" s="2"/>
      <c r="QZA580" s="2"/>
      <c r="QZB580" s="2"/>
      <c r="QZC580" s="2"/>
      <c r="QZD580" s="2"/>
      <c r="QZE580" s="2"/>
      <c r="QZF580" s="2"/>
      <c r="QZG580" s="2"/>
      <c r="QZH580" s="2"/>
      <c r="QZI580" s="2"/>
      <c r="QZJ580" s="2"/>
      <c r="QZK580" s="2"/>
      <c r="QZL580" s="2"/>
      <c r="QZM580" s="2"/>
      <c r="QZN580" s="2"/>
      <c r="QZO580" s="2"/>
      <c r="QZP580" s="2"/>
      <c r="QZQ580" s="2"/>
      <c r="QZR580" s="2"/>
      <c r="QZS580" s="2"/>
      <c r="QZT580" s="2"/>
      <c r="QZU580" s="2"/>
      <c r="QZV580" s="2"/>
      <c r="QZW580" s="2"/>
      <c r="QZX580" s="2"/>
      <c r="QZY580" s="2"/>
      <c r="QZZ580" s="2"/>
      <c r="RAA580" s="2"/>
      <c r="RAB580" s="2"/>
      <c r="RAC580" s="2"/>
      <c r="RAD580" s="2"/>
      <c r="RAE580" s="2"/>
      <c r="RAF580" s="2"/>
      <c r="RAG580" s="2"/>
      <c r="RAH580" s="2"/>
      <c r="RAI580" s="2"/>
      <c r="RAJ580" s="2"/>
      <c r="RAK580" s="2"/>
      <c r="RAL580" s="2"/>
      <c r="RAM580" s="2"/>
      <c r="RAN580" s="2"/>
      <c r="RAO580" s="2"/>
      <c r="RAP580" s="2"/>
      <c r="RAQ580" s="2"/>
      <c r="RAR580" s="2"/>
      <c r="RAS580" s="2"/>
      <c r="RAT580" s="2"/>
      <c r="RAU580" s="2"/>
      <c r="RAV580" s="2"/>
      <c r="RAW580" s="2"/>
      <c r="RAX580" s="2"/>
      <c r="RAY580" s="2"/>
      <c r="RAZ580" s="2"/>
      <c r="RBA580" s="2"/>
      <c r="RBB580" s="2"/>
      <c r="RBC580" s="2"/>
      <c r="RBD580" s="2"/>
      <c r="RBE580" s="2"/>
      <c r="RBF580" s="2"/>
      <c r="RBG580" s="2"/>
      <c r="RBH580" s="2"/>
      <c r="RBI580" s="2"/>
      <c r="RBJ580" s="2"/>
      <c r="RBK580" s="2"/>
      <c r="RBL580" s="2"/>
      <c r="RBM580" s="2"/>
      <c r="RBN580" s="2"/>
      <c r="RBO580" s="2"/>
      <c r="RBP580" s="2"/>
      <c r="RBQ580" s="2"/>
      <c r="RBR580" s="2"/>
      <c r="RBS580" s="2"/>
      <c r="RBT580" s="2"/>
      <c r="RBU580" s="2"/>
      <c r="RBV580" s="2"/>
      <c r="RBW580" s="2"/>
      <c r="RBX580" s="2"/>
      <c r="RBY580" s="2"/>
      <c r="RBZ580" s="2"/>
      <c r="RCA580" s="2"/>
      <c r="RCB580" s="2"/>
      <c r="RCC580" s="2"/>
      <c r="RCD580" s="2"/>
      <c r="RCE580" s="2"/>
      <c r="RCF580" s="2"/>
      <c r="RCG580" s="2"/>
      <c r="RCH580" s="2"/>
      <c r="RCI580" s="2"/>
      <c r="RCJ580" s="2"/>
      <c r="RCK580" s="2"/>
      <c r="RCL580" s="2"/>
      <c r="RCM580" s="2"/>
      <c r="RCN580" s="2"/>
      <c r="RCO580" s="2"/>
      <c r="RCP580" s="2"/>
      <c r="RCQ580" s="2"/>
      <c r="RCR580" s="2"/>
      <c r="RCS580" s="2"/>
      <c r="RCT580" s="2"/>
      <c r="RCU580" s="2"/>
      <c r="RCV580" s="2"/>
      <c r="RCW580" s="2"/>
      <c r="RCX580" s="2"/>
      <c r="RCY580" s="2"/>
      <c r="RCZ580" s="2"/>
      <c r="RDA580" s="2"/>
      <c r="RDB580" s="2"/>
      <c r="RDC580" s="2"/>
      <c r="RDD580" s="2"/>
      <c r="RDE580" s="2"/>
      <c r="RDF580" s="2"/>
      <c r="RDG580" s="2"/>
      <c r="RDH580" s="2"/>
      <c r="RDI580" s="2"/>
      <c r="RDJ580" s="2"/>
      <c r="RDK580" s="2"/>
      <c r="RDL580" s="2"/>
      <c r="RDM580" s="2"/>
      <c r="RDN580" s="2"/>
      <c r="RDO580" s="2"/>
      <c r="RDP580" s="2"/>
      <c r="RDQ580" s="2"/>
      <c r="RDR580" s="2"/>
      <c r="RDS580" s="2"/>
      <c r="RDT580" s="2"/>
      <c r="RDU580" s="2"/>
      <c r="RDV580" s="2"/>
      <c r="RDW580" s="2"/>
      <c r="RDX580" s="2"/>
      <c r="RDY580" s="2"/>
      <c r="RDZ580" s="2"/>
      <c r="REA580" s="2"/>
      <c r="REB580" s="2"/>
      <c r="REC580" s="2"/>
      <c r="RED580" s="2"/>
      <c r="REE580" s="2"/>
      <c r="REF580" s="2"/>
      <c r="REG580" s="2"/>
      <c r="REH580" s="2"/>
      <c r="REI580" s="2"/>
      <c r="REJ580" s="2"/>
      <c r="REK580" s="2"/>
      <c r="REL580" s="2"/>
      <c r="REM580" s="2"/>
      <c r="REN580" s="2"/>
      <c r="REO580" s="2"/>
      <c r="REP580" s="2"/>
      <c r="REQ580" s="2"/>
      <c r="RER580" s="2"/>
      <c r="RES580" s="2"/>
      <c r="RET580" s="2"/>
      <c r="REU580" s="2"/>
      <c r="REV580" s="2"/>
      <c r="REW580" s="2"/>
      <c r="REX580" s="2"/>
      <c r="REY580" s="2"/>
      <c r="REZ580" s="2"/>
      <c r="RFA580" s="2"/>
      <c r="RFB580" s="2"/>
      <c r="RFC580" s="2"/>
      <c r="RFD580" s="2"/>
      <c r="RFE580" s="2"/>
      <c r="RFF580" s="2"/>
      <c r="RFG580" s="2"/>
      <c r="RFH580" s="2"/>
      <c r="RFI580" s="2"/>
      <c r="RFJ580" s="2"/>
      <c r="RFK580" s="2"/>
      <c r="RFL580" s="2"/>
      <c r="RFM580" s="2"/>
      <c r="RFN580" s="2"/>
      <c r="RFO580" s="2"/>
      <c r="RFP580" s="2"/>
      <c r="RFQ580" s="2"/>
      <c r="RFR580" s="2"/>
      <c r="RFS580" s="2"/>
      <c r="RFT580" s="2"/>
      <c r="RFU580" s="2"/>
      <c r="RFV580" s="2"/>
      <c r="RFW580" s="2"/>
      <c r="RFX580" s="2"/>
      <c r="RFY580" s="2"/>
      <c r="RFZ580" s="2"/>
      <c r="RGA580" s="2"/>
      <c r="RGB580" s="2"/>
      <c r="RGC580" s="2"/>
      <c r="RGD580" s="2"/>
      <c r="RGE580" s="2"/>
      <c r="RGF580" s="2"/>
      <c r="RGG580" s="2"/>
      <c r="RGH580" s="2"/>
      <c r="RGI580" s="2"/>
      <c r="RGJ580" s="2"/>
      <c r="RGK580" s="2"/>
      <c r="RGL580" s="2"/>
      <c r="RGM580" s="2"/>
      <c r="RGN580" s="2"/>
      <c r="RGO580" s="2"/>
      <c r="RGP580" s="2"/>
      <c r="RGQ580" s="2"/>
      <c r="RGR580" s="2"/>
      <c r="RGS580" s="2"/>
      <c r="RGT580" s="2"/>
      <c r="RGU580" s="2"/>
      <c r="RGV580" s="2"/>
      <c r="RGW580" s="2"/>
      <c r="RGX580" s="2"/>
      <c r="RGY580" s="2"/>
      <c r="RGZ580" s="2"/>
      <c r="RHA580" s="2"/>
      <c r="RHB580" s="2"/>
      <c r="RHC580" s="2"/>
      <c r="RHD580" s="2"/>
      <c r="RHE580" s="2"/>
      <c r="RHF580" s="2"/>
      <c r="RHG580" s="2"/>
      <c r="RHH580" s="2"/>
      <c r="RHI580" s="2"/>
      <c r="RHJ580" s="2"/>
      <c r="RHK580" s="2"/>
      <c r="RHL580" s="2"/>
      <c r="RHM580" s="2"/>
      <c r="RHN580" s="2"/>
      <c r="RHO580" s="2"/>
      <c r="RHP580" s="2"/>
      <c r="RHQ580" s="2"/>
      <c r="RHR580" s="2"/>
      <c r="RHS580" s="2"/>
      <c r="RHT580" s="2"/>
      <c r="RHU580" s="2"/>
      <c r="RHV580" s="2"/>
      <c r="RHW580" s="2"/>
      <c r="RHX580" s="2"/>
      <c r="RHY580" s="2"/>
      <c r="RHZ580" s="2"/>
      <c r="RIA580" s="2"/>
      <c r="RIB580" s="2"/>
      <c r="RIC580" s="2"/>
      <c r="RID580" s="2"/>
      <c r="RIE580" s="2"/>
      <c r="RIF580" s="2"/>
      <c r="RIG580" s="2"/>
      <c r="RIH580" s="2"/>
      <c r="RII580" s="2"/>
      <c r="RIJ580" s="2"/>
      <c r="RIK580" s="2"/>
      <c r="RIL580" s="2"/>
      <c r="RIM580" s="2"/>
      <c r="RIN580" s="2"/>
      <c r="RIO580" s="2"/>
      <c r="RIP580" s="2"/>
      <c r="RIQ580" s="2"/>
      <c r="RIR580" s="2"/>
      <c r="RIS580" s="2"/>
      <c r="RIT580" s="2"/>
      <c r="RIU580" s="2"/>
      <c r="RIV580" s="2"/>
      <c r="RIW580" s="2"/>
      <c r="RIX580" s="2"/>
      <c r="RIY580" s="2"/>
      <c r="RIZ580" s="2"/>
      <c r="RJA580" s="2"/>
      <c r="RJB580" s="2"/>
      <c r="RJC580" s="2"/>
      <c r="RJD580" s="2"/>
      <c r="RJE580" s="2"/>
      <c r="RJF580" s="2"/>
      <c r="RJG580" s="2"/>
      <c r="RJH580" s="2"/>
      <c r="RJI580" s="2"/>
      <c r="RJJ580" s="2"/>
      <c r="RJK580" s="2"/>
      <c r="RJL580" s="2"/>
      <c r="RJM580" s="2"/>
      <c r="RJN580" s="2"/>
      <c r="RJO580" s="2"/>
      <c r="RJP580" s="2"/>
      <c r="RJQ580" s="2"/>
      <c r="RJR580" s="2"/>
      <c r="RJS580" s="2"/>
      <c r="RJT580" s="2"/>
      <c r="RJU580" s="2"/>
      <c r="RJV580" s="2"/>
      <c r="RJW580" s="2"/>
      <c r="RJX580" s="2"/>
      <c r="RJY580" s="2"/>
      <c r="RJZ580" s="2"/>
      <c r="RKA580" s="2"/>
      <c r="RKB580" s="2"/>
      <c r="RKC580" s="2"/>
      <c r="RKD580" s="2"/>
      <c r="RKE580" s="2"/>
      <c r="RKF580" s="2"/>
      <c r="RKG580" s="2"/>
      <c r="RKH580" s="2"/>
      <c r="RKI580" s="2"/>
      <c r="RKJ580" s="2"/>
      <c r="RKK580" s="2"/>
      <c r="RKL580" s="2"/>
      <c r="RKM580" s="2"/>
      <c r="RKN580" s="2"/>
      <c r="RKO580" s="2"/>
      <c r="RKP580" s="2"/>
      <c r="RKQ580" s="2"/>
      <c r="RKR580" s="2"/>
      <c r="RKS580" s="2"/>
      <c r="RKT580" s="2"/>
      <c r="RKU580" s="2"/>
      <c r="RKV580" s="2"/>
      <c r="RKW580" s="2"/>
      <c r="RKX580" s="2"/>
      <c r="RKY580" s="2"/>
      <c r="RKZ580" s="2"/>
      <c r="RLA580" s="2"/>
      <c r="RLB580" s="2"/>
      <c r="RLC580" s="2"/>
      <c r="RLD580" s="2"/>
      <c r="RLE580" s="2"/>
      <c r="RLF580" s="2"/>
      <c r="RLG580" s="2"/>
      <c r="RLH580" s="2"/>
      <c r="RLI580" s="2"/>
      <c r="RLJ580" s="2"/>
      <c r="RLK580" s="2"/>
      <c r="RLL580" s="2"/>
      <c r="RLM580" s="2"/>
      <c r="RLN580" s="2"/>
      <c r="RLO580" s="2"/>
      <c r="RLP580" s="2"/>
      <c r="RLQ580" s="2"/>
      <c r="RLR580" s="2"/>
      <c r="RLS580" s="2"/>
      <c r="RLT580" s="2"/>
      <c r="RLU580" s="2"/>
      <c r="RLV580" s="2"/>
      <c r="RLW580" s="2"/>
      <c r="RLX580" s="2"/>
      <c r="RLY580" s="2"/>
      <c r="RLZ580" s="2"/>
      <c r="RMA580" s="2"/>
      <c r="RMB580" s="2"/>
      <c r="RMC580" s="2"/>
      <c r="RMD580" s="2"/>
      <c r="RME580" s="2"/>
      <c r="RMF580" s="2"/>
      <c r="RMG580" s="2"/>
      <c r="RMH580" s="2"/>
      <c r="RMI580" s="2"/>
      <c r="RMJ580" s="2"/>
      <c r="RMK580" s="2"/>
      <c r="RML580" s="2"/>
      <c r="RMM580" s="2"/>
      <c r="RMN580" s="2"/>
      <c r="RMO580" s="2"/>
      <c r="RMP580" s="2"/>
      <c r="RMQ580" s="2"/>
      <c r="RMR580" s="2"/>
      <c r="RMS580" s="2"/>
      <c r="RMT580" s="2"/>
      <c r="RMU580" s="2"/>
      <c r="RMV580" s="2"/>
      <c r="RMW580" s="2"/>
      <c r="RMX580" s="2"/>
      <c r="RMY580" s="2"/>
      <c r="RMZ580" s="2"/>
      <c r="RNA580" s="2"/>
      <c r="RNB580" s="2"/>
      <c r="RNC580" s="2"/>
      <c r="RND580" s="2"/>
      <c r="RNE580" s="2"/>
      <c r="RNF580" s="2"/>
      <c r="RNG580" s="2"/>
      <c r="RNH580" s="2"/>
      <c r="RNI580" s="2"/>
      <c r="RNJ580" s="2"/>
      <c r="RNK580" s="2"/>
      <c r="RNL580" s="2"/>
      <c r="RNM580" s="2"/>
      <c r="RNN580" s="2"/>
      <c r="RNO580" s="2"/>
      <c r="RNP580" s="2"/>
      <c r="RNQ580" s="2"/>
      <c r="RNR580" s="2"/>
      <c r="RNS580" s="2"/>
      <c r="RNT580" s="2"/>
      <c r="RNU580" s="2"/>
      <c r="RNV580" s="2"/>
      <c r="RNW580" s="2"/>
      <c r="RNX580" s="2"/>
      <c r="RNY580" s="2"/>
      <c r="RNZ580" s="2"/>
      <c r="ROA580" s="2"/>
      <c r="ROB580" s="2"/>
      <c r="ROC580" s="2"/>
      <c r="ROD580" s="2"/>
      <c r="ROE580" s="2"/>
      <c r="ROF580" s="2"/>
      <c r="ROG580" s="2"/>
      <c r="ROH580" s="2"/>
      <c r="ROI580" s="2"/>
      <c r="ROJ580" s="2"/>
      <c r="ROK580" s="2"/>
      <c r="ROL580" s="2"/>
      <c r="ROM580" s="2"/>
      <c r="RON580" s="2"/>
      <c r="ROO580" s="2"/>
      <c r="ROP580" s="2"/>
      <c r="ROQ580" s="2"/>
      <c r="ROR580" s="2"/>
      <c r="ROS580" s="2"/>
      <c r="ROT580" s="2"/>
      <c r="ROU580" s="2"/>
      <c r="ROV580" s="2"/>
      <c r="ROW580" s="2"/>
      <c r="ROX580" s="2"/>
      <c r="ROY580" s="2"/>
      <c r="ROZ580" s="2"/>
      <c r="RPA580" s="2"/>
      <c r="RPB580" s="2"/>
      <c r="RPC580" s="2"/>
      <c r="RPD580" s="2"/>
      <c r="RPE580" s="2"/>
      <c r="RPF580" s="2"/>
      <c r="RPG580" s="2"/>
      <c r="RPH580" s="2"/>
      <c r="RPI580" s="2"/>
      <c r="RPJ580" s="2"/>
      <c r="RPK580" s="2"/>
      <c r="RPL580" s="2"/>
      <c r="RPM580" s="2"/>
      <c r="RPN580" s="2"/>
      <c r="RPO580" s="2"/>
      <c r="RPP580" s="2"/>
      <c r="RPQ580" s="2"/>
      <c r="RPR580" s="2"/>
      <c r="RPS580" s="2"/>
      <c r="RPT580" s="2"/>
      <c r="RPU580" s="2"/>
      <c r="RPV580" s="2"/>
      <c r="RPW580" s="2"/>
      <c r="RPX580" s="2"/>
      <c r="RPY580" s="2"/>
      <c r="RPZ580" s="2"/>
      <c r="RQA580" s="2"/>
      <c r="RQB580" s="2"/>
      <c r="RQC580" s="2"/>
      <c r="RQD580" s="2"/>
      <c r="RQE580" s="2"/>
      <c r="RQF580" s="2"/>
      <c r="RQG580" s="2"/>
      <c r="RQH580" s="2"/>
      <c r="RQI580" s="2"/>
      <c r="RQJ580" s="2"/>
      <c r="RQK580" s="2"/>
      <c r="RQL580" s="2"/>
      <c r="RQM580" s="2"/>
      <c r="RQN580" s="2"/>
      <c r="RQO580" s="2"/>
      <c r="RQP580" s="2"/>
      <c r="RQQ580" s="2"/>
      <c r="RQR580" s="2"/>
      <c r="RQS580" s="2"/>
      <c r="RQT580" s="2"/>
      <c r="RQU580" s="2"/>
      <c r="RQV580" s="2"/>
      <c r="RQW580" s="2"/>
      <c r="RQX580" s="2"/>
      <c r="RQY580" s="2"/>
      <c r="RQZ580" s="2"/>
      <c r="RRA580" s="2"/>
      <c r="RRB580" s="2"/>
      <c r="RRC580" s="2"/>
      <c r="RRD580" s="2"/>
      <c r="RRE580" s="2"/>
      <c r="RRF580" s="2"/>
      <c r="RRG580" s="2"/>
      <c r="RRH580" s="2"/>
      <c r="RRI580" s="2"/>
      <c r="RRJ580" s="2"/>
      <c r="RRK580" s="2"/>
      <c r="RRL580" s="2"/>
      <c r="RRM580" s="2"/>
      <c r="RRN580" s="2"/>
      <c r="RRO580" s="2"/>
      <c r="RRP580" s="2"/>
      <c r="RRQ580" s="2"/>
      <c r="RRR580" s="2"/>
      <c r="RRS580" s="2"/>
      <c r="RRT580" s="2"/>
      <c r="RRU580" s="2"/>
      <c r="RRV580" s="2"/>
      <c r="RRW580" s="2"/>
      <c r="RRX580" s="2"/>
      <c r="RRY580" s="2"/>
      <c r="RRZ580" s="2"/>
      <c r="RSA580" s="2"/>
      <c r="RSB580" s="2"/>
      <c r="RSC580" s="2"/>
      <c r="RSD580" s="2"/>
      <c r="RSE580" s="2"/>
      <c r="RSF580" s="2"/>
      <c r="RSG580" s="2"/>
      <c r="RSH580" s="2"/>
      <c r="RSI580" s="2"/>
      <c r="RSJ580" s="2"/>
      <c r="RSK580" s="2"/>
      <c r="RSL580" s="2"/>
      <c r="RSM580" s="2"/>
      <c r="RSN580" s="2"/>
      <c r="RSO580" s="2"/>
      <c r="RSP580" s="2"/>
      <c r="RSQ580" s="2"/>
      <c r="RSR580" s="2"/>
      <c r="RSS580" s="2"/>
      <c r="RST580" s="2"/>
      <c r="RSU580" s="2"/>
      <c r="RSV580" s="2"/>
      <c r="RSW580" s="2"/>
      <c r="RSX580" s="2"/>
      <c r="RSY580" s="2"/>
      <c r="RSZ580" s="2"/>
      <c r="RTA580" s="2"/>
      <c r="RTB580" s="2"/>
      <c r="RTC580" s="2"/>
      <c r="RTD580" s="2"/>
      <c r="RTE580" s="2"/>
      <c r="RTF580" s="2"/>
      <c r="RTG580" s="2"/>
      <c r="RTH580" s="2"/>
      <c r="RTI580" s="2"/>
      <c r="RTJ580" s="2"/>
      <c r="RTK580" s="2"/>
      <c r="RTL580" s="2"/>
      <c r="RTM580" s="2"/>
      <c r="RTN580" s="2"/>
      <c r="RTO580" s="2"/>
      <c r="RTP580" s="2"/>
      <c r="RTQ580" s="2"/>
      <c r="RTR580" s="2"/>
      <c r="RTS580" s="2"/>
      <c r="RTT580" s="2"/>
      <c r="RTU580" s="2"/>
      <c r="RTV580" s="2"/>
      <c r="RTW580" s="2"/>
      <c r="RTX580" s="2"/>
      <c r="RTY580" s="2"/>
      <c r="RTZ580" s="2"/>
      <c r="RUA580" s="2"/>
      <c r="RUB580" s="2"/>
      <c r="RUC580" s="2"/>
      <c r="RUD580" s="2"/>
      <c r="RUE580" s="2"/>
      <c r="RUF580" s="2"/>
      <c r="RUG580" s="2"/>
      <c r="RUH580" s="2"/>
      <c r="RUI580" s="2"/>
      <c r="RUJ580" s="2"/>
      <c r="RUK580" s="2"/>
      <c r="RUL580" s="2"/>
      <c r="RUM580" s="2"/>
      <c r="RUN580" s="2"/>
      <c r="RUO580" s="2"/>
      <c r="RUP580" s="2"/>
      <c r="RUQ580" s="2"/>
      <c r="RUR580" s="2"/>
      <c r="RUS580" s="2"/>
      <c r="RUT580" s="2"/>
      <c r="RUU580" s="2"/>
      <c r="RUV580" s="2"/>
      <c r="RUW580" s="2"/>
      <c r="RUX580" s="2"/>
      <c r="RUY580" s="2"/>
      <c r="RUZ580" s="2"/>
      <c r="RVA580" s="2"/>
      <c r="RVB580" s="2"/>
      <c r="RVC580" s="2"/>
      <c r="RVD580" s="2"/>
      <c r="RVE580" s="2"/>
      <c r="RVF580" s="2"/>
      <c r="RVG580" s="2"/>
      <c r="RVH580" s="2"/>
      <c r="RVI580" s="2"/>
      <c r="RVJ580" s="2"/>
      <c r="RVK580" s="2"/>
      <c r="RVL580" s="2"/>
      <c r="RVM580" s="2"/>
      <c r="RVN580" s="2"/>
      <c r="RVO580" s="2"/>
      <c r="RVP580" s="2"/>
      <c r="RVQ580" s="2"/>
      <c r="RVR580" s="2"/>
      <c r="RVS580" s="2"/>
      <c r="RVT580" s="2"/>
      <c r="RVU580" s="2"/>
      <c r="RVV580" s="2"/>
      <c r="RVW580" s="2"/>
      <c r="RVX580" s="2"/>
      <c r="RVY580" s="2"/>
      <c r="RVZ580" s="2"/>
      <c r="RWA580" s="2"/>
      <c r="RWB580" s="2"/>
      <c r="RWC580" s="2"/>
      <c r="RWD580" s="2"/>
      <c r="RWE580" s="2"/>
      <c r="RWF580" s="2"/>
      <c r="RWG580" s="2"/>
      <c r="RWH580" s="2"/>
      <c r="RWI580" s="2"/>
      <c r="RWJ580" s="2"/>
      <c r="RWK580" s="2"/>
      <c r="RWL580" s="2"/>
      <c r="RWM580" s="2"/>
      <c r="RWN580" s="2"/>
      <c r="RWO580" s="2"/>
      <c r="RWP580" s="2"/>
      <c r="RWQ580" s="2"/>
      <c r="RWR580" s="2"/>
      <c r="RWS580" s="2"/>
      <c r="RWT580" s="2"/>
      <c r="RWU580" s="2"/>
      <c r="RWV580" s="2"/>
      <c r="RWW580" s="2"/>
      <c r="RWX580" s="2"/>
      <c r="RWY580" s="2"/>
      <c r="RWZ580" s="2"/>
      <c r="RXA580" s="2"/>
      <c r="RXB580" s="2"/>
      <c r="RXC580" s="2"/>
      <c r="RXD580" s="2"/>
      <c r="RXE580" s="2"/>
      <c r="RXF580" s="2"/>
      <c r="RXG580" s="2"/>
      <c r="RXH580" s="2"/>
      <c r="RXI580" s="2"/>
      <c r="RXJ580" s="2"/>
      <c r="RXK580" s="2"/>
      <c r="RXL580" s="2"/>
      <c r="RXM580" s="2"/>
      <c r="RXN580" s="2"/>
      <c r="RXO580" s="2"/>
      <c r="RXP580" s="2"/>
      <c r="RXQ580" s="2"/>
      <c r="RXR580" s="2"/>
      <c r="RXS580" s="2"/>
      <c r="RXT580" s="2"/>
      <c r="RXU580" s="2"/>
      <c r="RXV580" s="2"/>
      <c r="RXW580" s="2"/>
      <c r="RXX580" s="2"/>
      <c r="RXY580" s="2"/>
      <c r="RXZ580" s="2"/>
      <c r="RYA580" s="2"/>
      <c r="RYB580" s="2"/>
      <c r="RYC580" s="2"/>
      <c r="RYD580" s="2"/>
      <c r="RYE580" s="2"/>
      <c r="RYF580" s="2"/>
      <c r="RYG580" s="2"/>
      <c r="RYH580" s="2"/>
      <c r="RYI580" s="2"/>
      <c r="RYJ580" s="2"/>
      <c r="RYK580" s="2"/>
      <c r="RYL580" s="2"/>
      <c r="RYM580" s="2"/>
      <c r="RYN580" s="2"/>
      <c r="RYO580" s="2"/>
      <c r="RYP580" s="2"/>
      <c r="RYQ580" s="2"/>
      <c r="RYR580" s="2"/>
      <c r="RYS580" s="2"/>
      <c r="RYT580" s="2"/>
      <c r="RYU580" s="2"/>
      <c r="RYV580" s="2"/>
      <c r="RYW580" s="2"/>
      <c r="RYX580" s="2"/>
      <c r="RYY580" s="2"/>
      <c r="RYZ580" s="2"/>
      <c r="RZA580" s="2"/>
      <c r="RZB580" s="2"/>
      <c r="RZC580" s="2"/>
      <c r="RZD580" s="2"/>
      <c r="RZE580" s="2"/>
      <c r="RZF580" s="2"/>
      <c r="RZG580" s="2"/>
      <c r="RZH580" s="2"/>
      <c r="RZI580" s="2"/>
      <c r="RZJ580" s="2"/>
      <c r="RZK580" s="2"/>
      <c r="RZL580" s="2"/>
      <c r="RZM580" s="2"/>
      <c r="RZN580" s="2"/>
      <c r="RZO580" s="2"/>
      <c r="RZP580" s="2"/>
      <c r="RZQ580" s="2"/>
      <c r="RZR580" s="2"/>
      <c r="RZS580" s="2"/>
      <c r="RZT580" s="2"/>
      <c r="RZU580" s="2"/>
      <c r="RZV580" s="2"/>
      <c r="RZW580" s="2"/>
      <c r="RZX580" s="2"/>
      <c r="RZY580" s="2"/>
      <c r="RZZ580" s="2"/>
      <c r="SAA580" s="2"/>
      <c r="SAB580" s="2"/>
      <c r="SAC580" s="2"/>
      <c r="SAD580" s="2"/>
      <c r="SAE580" s="2"/>
      <c r="SAF580" s="2"/>
      <c r="SAG580" s="2"/>
      <c r="SAH580" s="2"/>
      <c r="SAI580" s="2"/>
      <c r="SAJ580" s="2"/>
      <c r="SAK580" s="2"/>
      <c r="SAL580" s="2"/>
      <c r="SAM580" s="2"/>
      <c r="SAN580" s="2"/>
      <c r="SAO580" s="2"/>
      <c r="SAP580" s="2"/>
      <c r="SAQ580" s="2"/>
      <c r="SAR580" s="2"/>
      <c r="SAS580" s="2"/>
      <c r="SAT580" s="2"/>
      <c r="SAU580" s="2"/>
      <c r="SAV580" s="2"/>
      <c r="SAW580" s="2"/>
      <c r="SAX580" s="2"/>
      <c r="SAY580" s="2"/>
      <c r="SAZ580" s="2"/>
      <c r="SBA580" s="2"/>
      <c r="SBB580" s="2"/>
      <c r="SBC580" s="2"/>
      <c r="SBD580" s="2"/>
      <c r="SBE580" s="2"/>
      <c r="SBF580" s="2"/>
      <c r="SBG580" s="2"/>
      <c r="SBH580" s="2"/>
      <c r="SBI580" s="2"/>
      <c r="SBJ580" s="2"/>
      <c r="SBK580" s="2"/>
      <c r="SBL580" s="2"/>
      <c r="SBM580" s="2"/>
      <c r="SBN580" s="2"/>
      <c r="SBO580" s="2"/>
      <c r="SBP580" s="2"/>
      <c r="SBQ580" s="2"/>
      <c r="SBR580" s="2"/>
      <c r="SBS580" s="2"/>
      <c r="SBT580" s="2"/>
      <c r="SBU580" s="2"/>
      <c r="SBV580" s="2"/>
      <c r="SBW580" s="2"/>
      <c r="SBX580" s="2"/>
      <c r="SBY580" s="2"/>
      <c r="SBZ580" s="2"/>
      <c r="SCA580" s="2"/>
      <c r="SCB580" s="2"/>
      <c r="SCC580" s="2"/>
      <c r="SCD580" s="2"/>
      <c r="SCE580" s="2"/>
      <c r="SCF580" s="2"/>
      <c r="SCG580" s="2"/>
      <c r="SCH580" s="2"/>
      <c r="SCI580" s="2"/>
      <c r="SCJ580" s="2"/>
      <c r="SCK580" s="2"/>
      <c r="SCL580" s="2"/>
      <c r="SCM580" s="2"/>
      <c r="SCN580" s="2"/>
      <c r="SCO580" s="2"/>
      <c r="SCP580" s="2"/>
      <c r="SCQ580" s="2"/>
      <c r="SCR580" s="2"/>
      <c r="SCS580" s="2"/>
      <c r="SCT580" s="2"/>
      <c r="SCU580" s="2"/>
      <c r="SCV580" s="2"/>
      <c r="SCW580" s="2"/>
      <c r="SCX580" s="2"/>
      <c r="SCY580" s="2"/>
      <c r="SCZ580" s="2"/>
      <c r="SDA580" s="2"/>
      <c r="SDB580" s="2"/>
      <c r="SDC580" s="2"/>
      <c r="SDD580" s="2"/>
      <c r="SDE580" s="2"/>
      <c r="SDF580" s="2"/>
      <c r="SDG580" s="2"/>
      <c r="SDH580" s="2"/>
      <c r="SDI580" s="2"/>
      <c r="SDJ580" s="2"/>
      <c r="SDK580" s="2"/>
      <c r="SDL580" s="2"/>
      <c r="SDM580" s="2"/>
      <c r="SDN580" s="2"/>
      <c r="SDO580" s="2"/>
      <c r="SDP580" s="2"/>
      <c r="SDQ580" s="2"/>
      <c r="SDR580" s="2"/>
      <c r="SDS580" s="2"/>
      <c r="SDT580" s="2"/>
      <c r="SDU580" s="2"/>
      <c r="SDV580" s="2"/>
      <c r="SDW580" s="2"/>
      <c r="SDX580" s="2"/>
      <c r="SDY580" s="2"/>
      <c r="SDZ580" s="2"/>
      <c r="SEA580" s="2"/>
      <c r="SEB580" s="2"/>
      <c r="SEC580" s="2"/>
      <c r="SED580" s="2"/>
      <c r="SEE580" s="2"/>
      <c r="SEF580" s="2"/>
      <c r="SEG580" s="2"/>
      <c r="SEH580" s="2"/>
      <c r="SEI580" s="2"/>
      <c r="SEJ580" s="2"/>
      <c r="SEK580" s="2"/>
      <c r="SEL580" s="2"/>
      <c r="SEM580" s="2"/>
      <c r="SEN580" s="2"/>
      <c r="SEO580" s="2"/>
      <c r="SEP580" s="2"/>
      <c r="SEQ580" s="2"/>
      <c r="SER580" s="2"/>
      <c r="SES580" s="2"/>
      <c r="SET580" s="2"/>
      <c r="SEU580" s="2"/>
      <c r="SEV580" s="2"/>
      <c r="SEW580" s="2"/>
      <c r="SEX580" s="2"/>
      <c r="SEY580" s="2"/>
      <c r="SEZ580" s="2"/>
      <c r="SFA580" s="2"/>
      <c r="SFB580" s="2"/>
      <c r="SFC580" s="2"/>
      <c r="SFD580" s="2"/>
      <c r="SFE580" s="2"/>
      <c r="SFF580" s="2"/>
      <c r="SFG580" s="2"/>
      <c r="SFH580" s="2"/>
      <c r="SFI580" s="2"/>
      <c r="SFJ580" s="2"/>
      <c r="SFK580" s="2"/>
      <c r="SFL580" s="2"/>
      <c r="SFM580" s="2"/>
      <c r="SFN580" s="2"/>
      <c r="SFO580" s="2"/>
      <c r="SFP580" s="2"/>
      <c r="SFQ580" s="2"/>
      <c r="SFR580" s="2"/>
      <c r="SFS580" s="2"/>
      <c r="SFT580" s="2"/>
      <c r="SFU580" s="2"/>
      <c r="SFV580" s="2"/>
      <c r="SFW580" s="2"/>
      <c r="SFX580" s="2"/>
      <c r="SFY580" s="2"/>
      <c r="SFZ580" s="2"/>
      <c r="SGA580" s="2"/>
      <c r="SGB580" s="2"/>
      <c r="SGC580" s="2"/>
      <c r="SGD580" s="2"/>
      <c r="SGE580" s="2"/>
      <c r="SGF580" s="2"/>
      <c r="SGG580" s="2"/>
      <c r="SGH580" s="2"/>
      <c r="SGI580" s="2"/>
      <c r="SGJ580" s="2"/>
      <c r="SGK580" s="2"/>
      <c r="SGL580" s="2"/>
      <c r="SGM580" s="2"/>
      <c r="SGN580" s="2"/>
      <c r="SGO580" s="2"/>
      <c r="SGP580" s="2"/>
      <c r="SGQ580" s="2"/>
      <c r="SGR580" s="2"/>
      <c r="SGS580" s="2"/>
      <c r="SGT580" s="2"/>
      <c r="SGU580" s="2"/>
      <c r="SGV580" s="2"/>
      <c r="SGW580" s="2"/>
      <c r="SGX580" s="2"/>
      <c r="SGY580" s="2"/>
      <c r="SGZ580" s="2"/>
      <c r="SHA580" s="2"/>
      <c r="SHB580" s="2"/>
      <c r="SHC580" s="2"/>
      <c r="SHD580" s="2"/>
      <c r="SHE580" s="2"/>
      <c r="SHF580" s="2"/>
      <c r="SHG580" s="2"/>
      <c r="SHH580" s="2"/>
      <c r="SHI580" s="2"/>
      <c r="SHJ580" s="2"/>
      <c r="SHK580" s="2"/>
      <c r="SHL580" s="2"/>
      <c r="SHM580" s="2"/>
      <c r="SHN580" s="2"/>
      <c r="SHO580" s="2"/>
      <c r="SHP580" s="2"/>
      <c r="SHQ580" s="2"/>
      <c r="SHR580" s="2"/>
      <c r="SHS580" s="2"/>
      <c r="SHT580" s="2"/>
      <c r="SHU580" s="2"/>
      <c r="SHV580" s="2"/>
      <c r="SHW580" s="2"/>
      <c r="SHX580" s="2"/>
      <c r="SHY580" s="2"/>
      <c r="SHZ580" s="2"/>
      <c r="SIA580" s="2"/>
      <c r="SIB580" s="2"/>
      <c r="SIC580" s="2"/>
      <c r="SID580" s="2"/>
      <c r="SIE580" s="2"/>
      <c r="SIF580" s="2"/>
      <c r="SIG580" s="2"/>
      <c r="SIH580" s="2"/>
      <c r="SII580" s="2"/>
      <c r="SIJ580" s="2"/>
      <c r="SIK580" s="2"/>
      <c r="SIL580" s="2"/>
      <c r="SIM580" s="2"/>
      <c r="SIN580" s="2"/>
      <c r="SIO580" s="2"/>
      <c r="SIP580" s="2"/>
      <c r="SIQ580" s="2"/>
      <c r="SIR580" s="2"/>
      <c r="SIS580" s="2"/>
      <c r="SIT580" s="2"/>
      <c r="SIU580" s="2"/>
      <c r="SIV580" s="2"/>
      <c r="SIW580" s="2"/>
      <c r="SIX580" s="2"/>
      <c r="SIY580" s="2"/>
      <c r="SIZ580" s="2"/>
      <c r="SJA580" s="2"/>
      <c r="SJB580" s="2"/>
      <c r="SJC580" s="2"/>
      <c r="SJD580" s="2"/>
      <c r="SJE580" s="2"/>
      <c r="SJF580" s="2"/>
      <c r="SJG580" s="2"/>
      <c r="SJH580" s="2"/>
      <c r="SJI580" s="2"/>
      <c r="SJJ580" s="2"/>
      <c r="SJK580" s="2"/>
      <c r="SJL580" s="2"/>
      <c r="SJM580" s="2"/>
      <c r="SJN580" s="2"/>
      <c r="SJO580" s="2"/>
      <c r="SJP580" s="2"/>
      <c r="SJQ580" s="2"/>
      <c r="SJR580" s="2"/>
      <c r="SJS580" s="2"/>
      <c r="SJT580" s="2"/>
      <c r="SJU580" s="2"/>
      <c r="SJV580" s="2"/>
      <c r="SJW580" s="2"/>
      <c r="SJX580" s="2"/>
      <c r="SJY580" s="2"/>
      <c r="SJZ580" s="2"/>
      <c r="SKA580" s="2"/>
      <c r="SKB580" s="2"/>
      <c r="SKC580" s="2"/>
      <c r="SKD580" s="2"/>
      <c r="SKE580" s="2"/>
      <c r="SKF580" s="2"/>
      <c r="SKG580" s="2"/>
      <c r="SKH580" s="2"/>
      <c r="SKI580" s="2"/>
      <c r="SKJ580" s="2"/>
      <c r="SKK580" s="2"/>
      <c r="SKL580" s="2"/>
      <c r="SKM580" s="2"/>
      <c r="SKN580" s="2"/>
      <c r="SKO580" s="2"/>
      <c r="SKP580" s="2"/>
      <c r="SKQ580" s="2"/>
      <c r="SKR580" s="2"/>
      <c r="SKS580" s="2"/>
      <c r="SKT580" s="2"/>
      <c r="SKU580" s="2"/>
      <c r="SKV580" s="2"/>
      <c r="SKW580" s="2"/>
      <c r="SKX580" s="2"/>
      <c r="SKY580" s="2"/>
      <c r="SKZ580" s="2"/>
      <c r="SLA580" s="2"/>
      <c r="SLB580" s="2"/>
      <c r="SLC580" s="2"/>
      <c r="SLD580" s="2"/>
      <c r="SLE580" s="2"/>
      <c r="SLF580" s="2"/>
      <c r="SLG580" s="2"/>
      <c r="SLH580" s="2"/>
      <c r="SLI580" s="2"/>
      <c r="SLJ580" s="2"/>
      <c r="SLK580" s="2"/>
      <c r="SLL580" s="2"/>
      <c r="SLM580" s="2"/>
      <c r="SLN580" s="2"/>
      <c r="SLO580" s="2"/>
      <c r="SLP580" s="2"/>
      <c r="SLQ580" s="2"/>
      <c r="SLR580" s="2"/>
      <c r="SLS580" s="2"/>
      <c r="SLT580" s="2"/>
      <c r="SLU580" s="2"/>
      <c r="SLV580" s="2"/>
      <c r="SLW580" s="2"/>
      <c r="SLX580" s="2"/>
      <c r="SLY580" s="2"/>
      <c r="SLZ580" s="2"/>
      <c r="SMA580" s="2"/>
      <c r="SMB580" s="2"/>
      <c r="SMC580" s="2"/>
      <c r="SMD580" s="2"/>
      <c r="SME580" s="2"/>
      <c r="SMF580" s="2"/>
      <c r="SMG580" s="2"/>
      <c r="SMH580" s="2"/>
      <c r="SMI580" s="2"/>
      <c r="SMJ580" s="2"/>
      <c r="SMK580" s="2"/>
      <c r="SML580" s="2"/>
      <c r="SMM580" s="2"/>
      <c r="SMN580" s="2"/>
      <c r="SMO580" s="2"/>
      <c r="SMP580" s="2"/>
      <c r="SMQ580" s="2"/>
      <c r="SMR580" s="2"/>
      <c r="SMS580" s="2"/>
      <c r="SMT580" s="2"/>
      <c r="SMU580" s="2"/>
      <c r="SMV580" s="2"/>
      <c r="SMW580" s="2"/>
      <c r="SMX580" s="2"/>
      <c r="SMY580" s="2"/>
      <c r="SMZ580" s="2"/>
      <c r="SNA580" s="2"/>
      <c r="SNB580" s="2"/>
      <c r="SNC580" s="2"/>
      <c r="SND580" s="2"/>
      <c r="SNE580" s="2"/>
      <c r="SNF580" s="2"/>
      <c r="SNG580" s="2"/>
      <c r="SNH580" s="2"/>
      <c r="SNI580" s="2"/>
      <c r="SNJ580" s="2"/>
      <c r="SNK580" s="2"/>
      <c r="SNL580" s="2"/>
      <c r="SNM580" s="2"/>
      <c r="SNN580" s="2"/>
      <c r="SNO580" s="2"/>
      <c r="SNP580" s="2"/>
      <c r="SNQ580" s="2"/>
      <c r="SNR580" s="2"/>
      <c r="SNS580" s="2"/>
      <c r="SNT580" s="2"/>
      <c r="SNU580" s="2"/>
      <c r="SNV580" s="2"/>
      <c r="SNW580" s="2"/>
      <c r="SNX580" s="2"/>
      <c r="SNY580" s="2"/>
      <c r="SNZ580" s="2"/>
      <c r="SOA580" s="2"/>
      <c r="SOB580" s="2"/>
      <c r="SOC580" s="2"/>
      <c r="SOD580" s="2"/>
      <c r="SOE580" s="2"/>
      <c r="SOF580" s="2"/>
      <c r="SOG580" s="2"/>
      <c r="SOH580" s="2"/>
      <c r="SOI580" s="2"/>
      <c r="SOJ580" s="2"/>
      <c r="SOK580" s="2"/>
      <c r="SOL580" s="2"/>
      <c r="SOM580" s="2"/>
      <c r="SON580" s="2"/>
      <c r="SOO580" s="2"/>
      <c r="SOP580" s="2"/>
      <c r="SOQ580" s="2"/>
      <c r="SOR580" s="2"/>
      <c r="SOS580" s="2"/>
      <c r="SOT580" s="2"/>
      <c r="SOU580" s="2"/>
      <c r="SOV580" s="2"/>
      <c r="SOW580" s="2"/>
      <c r="SOX580" s="2"/>
      <c r="SOY580" s="2"/>
      <c r="SOZ580" s="2"/>
      <c r="SPA580" s="2"/>
      <c r="SPB580" s="2"/>
      <c r="SPC580" s="2"/>
      <c r="SPD580" s="2"/>
      <c r="SPE580" s="2"/>
      <c r="SPF580" s="2"/>
      <c r="SPG580" s="2"/>
      <c r="SPH580" s="2"/>
      <c r="SPI580" s="2"/>
      <c r="SPJ580" s="2"/>
      <c r="SPK580" s="2"/>
      <c r="SPL580" s="2"/>
      <c r="SPM580" s="2"/>
      <c r="SPN580" s="2"/>
      <c r="SPO580" s="2"/>
      <c r="SPP580" s="2"/>
      <c r="SPQ580" s="2"/>
      <c r="SPR580" s="2"/>
      <c r="SPS580" s="2"/>
      <c r="SPT580" s="2"/>
      <c r="SPU580" s="2"/>
      <c r="SPV580" s="2"/>
      <c r="SPW580" s="2"/>
      <c r="SPX580" s="2"/>
      <c r="SPY580" s="2"/>
      <c r="SPZ580" s="2"/>
      <c r="SQA580" s="2"/>
      <c r="SQB580" s="2"/>
      <c r="SQC580" s="2"/>
      <c r="SQD580" s="2"/>
      <c r="SQE580" s="2"/>
      <c r="SQF580" s="2"/>
      <c r="SQG580" s="2"/>
      <c r="SQH580" s="2"/>
      <c r="SQI580" s="2"/>
      <c r="SQJ580" s="2"/>
      <c r="SQK580" s="2"/>
      <c r="SQL580" s="2"/>
      <c r="SQM580" s="2"/>
      <c r="SQN580" s="2"/>
      <c r="SQO580" s="2"/>
      <c r="SQP580" s="2"/>
      <c r="SQQ580" s="2"/>
      <c r="SQR580" s="2"/>
      <c r="SQS580" s="2"/>
      <c r="SQT580" s="2"/>
      <c r="SQU580" s="2"/>
      <c r="SQV580" s="2"/>
      <c r="SQW580" s="2"/>
      <c r="SQX580" s="2"/>
      <c r="SQY580" s="2"/>
      <c r="SQZ580" s="2"/>
      <c r="SRA580" s="2"/>
      <c r="SRB580" s="2"/>
      <c r="SRC580" s="2"/>
      <c r="SRD580" s="2"/>
      <c r="SRE580" s="2"/>
      <c r="SRF580" s="2"/>
      <c r="SRG580" s="2"/>
      <c r="SRH580" s="2"/>
      <c r="SRI580" s="2"/>
      <c r="SRJ580" s="2"/>
      <c r="SRK580" s="2"/>
      <c r="SRL580" s="2"/>
      <c r="SRM580" s="2"/>
      <c r="SRN580" s="2"/>
      <c r="SRO580" s="2"/>
      <c r="SRP580" s="2"/>
      <c r="SRQ580" s="2"/>
      <c r="SRR580" s="2"/>
      <c r="SRS580" s="2"/>
      <c r="SRT580" s="2"/>
      <c r="SRU580" s="2"/>
      <c r="SRV580" s="2"/>
      <c r="SRW580" s="2"/>
      <c r="SRX580" s="2"/>
      <c r="SRY580" s="2"/>
      <c r="SRZ580" s="2"/>
      <c r="SSA580" s="2"/>
      <c r="SSB580" s="2"/>
      <c r="SSC580" s="2"/>
      <c r="SSD580" s="2"/>
      <c r="SSE580" s="2"/>
      <c r="SSF580" s="2"/>
      <c r="SSG580" s="2"/>
      <c r="SSH580" s="2"/>
      <c r="SSI580" s="2"/>
      <c r="SSJ580" s="2"/>
      <c r="SSK580" s="2"/>
      <c r="SSL580" s="2"/>
      <c r="SSM580" s="2"/>
      <c r="SSN580" s="2"/>
      <c r="SSO580" s="2"/>
      <c r="SSP580" s="2"/>
      <c r="SSQ580" s="2"/>
      <c r="SSR580" s="2"/>
      <c r="SSS580" s="2"/>
      <c r="SST580" s="2"/>
      <c r="SSU580" s="2"/>
      <c r="SSV580" s="2"/>
      <c r="SSW580" s="2"/>
      <c r="SSX580" s="2"/>
      <c r="SSY580" s="2"/>
      <c r="SSZ580" s="2"/>
      <c r="STA580" s="2"/>
      <c r="STB580" s="2"/>
      <c r="STC580" s="2"/>
      <c r="STD580" s="2"/>
      <c r="STE580" s="2"/>
      <c r="STF580" s="2"/>
      <c r="STG580" s="2"/>
      <c r="STH580" s="2"/>
      <c r="STI580" s="2"/>
      <c r="STJ580" s="2"/>
      <c r="STK580" s="2"/>
      <c r="STL580" s="2"/>
      <c r="STM580" s="2"/>
      <c r="STN580" s="2"/>
      <c r="STO580" s="2"/>
      <c r="STP580" s="2"/>
      <c r="STQ580" s="2"/>
      <c r="STR580" s="2"/>
      <c r="STS580" s="2"/>
      <c r="STT580" s="2"/>
      <c r="STU580" s="2"/>
      <c r="STV580" s="2"/>
      <c r="STW580" s="2"/>
      <c r="STX580" s="2"/>
      <c r="STY580" s="2"/>
      <c r="STZ580" s="2"/>
      <c r="SUA580" s="2"/>
      <c r="SUB580" s="2"/>
      <c r="SUC580" s="2"/>
      <c r="SUD580" s="2"/>
      <c r="SUE580" s="2"/>
      <c r="SUF580" s="2"/>
      <c r="SUG580" s="2"/>
      <c r="SUH580" s="2"/>
      <c r="SUI580" s="2"/>
      <c r="SUJ580" s="2"/>
      <c r="SUK580" s="2"/>
      <c r="SUL580" s="2"/>
      <c r="SUM580" s="2"/>
      <c r="SUN580" s="2"/>
      <c r="SUO580" s="2"/>
      <c r="SUP580" s="2"/>
      <c r="SUQ580" s="2"/>
      <c r="SUR580" s="2"/>
      <c r="SUS580" s="2"/>
      <c r="SUT580" s="2"/>
      <c r="SUU580" s="2"/>
      <c r="SUV580" s="2"/>
      <c r="SUW580" s="2"/>
      <c r="SUX580" s="2"/>
      <c r="SUY580" s="2"/>
      <c r="SUZ580" s="2"/>
      <c r="SVA580" s="2"/>
      <c r="SVB580" s="2"/>
      <c r="SVC580" s="2"/>
      <c r="SVD580" s="2"/>
      <c r="SVE580" s="2"/>
      <c r="SVF580" s="2"/>
      <c r="SVG580" s="2"/>
      <c r="SVH580" s="2"/>
      <c r="SVI580" s="2"/>
      <c r="SVJ580" s="2"/>
      <c r="SVK580" s="2"/>
      <c r="SVL580" s="2"/>
      <c r="SVM580" s="2"/>
      <c r="SVN580" s="2"/>
      <c r="SVO580" s="2"/>
      <c r="SVP580" s="2"/>
      <c r="SVQ580" s="2"/>
      <c r="SVR580" s="2"/>
      <c r="SVS580" s="2"/>
      <c r="SVT580" s="2"/>
      <c r="SVU580" s="2"/>
      <c r="SVV580" s="2"/>
      <c r="SVW580" s="2"/>
      <c r="SVX580" s="2"/>
      <c r="SVY580" s="2"/>
      <c r="SVZ580" s="2"/>
      <c r="SWA580" s="2"/>
      <c r="SWB580" s="2"/>
      <c r="SWC580" s="2"/>
      <c r="SWD580" s="2"/>
      <c r="SWE580" s="2"/>
      <c r="SWF580" s="2"/>
      <c r="SWG580" s="2"/>
      <c r="SWH580" s="2"/>
      <c r="SWI580" s="2"/>
      <c r="SWJ580" s="2"/>
      <c r="SWK580" s="2"/>
      <c r="SWL580" s="2"/>
      <c r="SWM580" s="2"/>
      <c r="SWN580" s="2"/>
      <c r="SWO580" s="2"/>
      <c r="SWP580" s="2"/>
      <c r="SWQ580" s="2"/>
      <c r="SWR580" s="2"/>
      <c r="SWS580" s="2"/>
      <c r="SWT580" s="2"/>
      <c r="SWU580" s="2"/>
      <c r="SWV580" s="2"/>
      <c r="SWW580" s="2"/>
      <c r="SWX580" s="2"/>
      <c r="SWY580" s="2"/>
      <c r="SWZ580" s="2"/>
      <c r="SXA580" s="2"/>
      <c r="SXB580" s="2"/>
      <c r="SXC580" s="2"/>
      <c r="SXD580" s="2"/>
      <c r="SXE580" s="2"/>
      <c r="SXF580" s="2"/>
      <c r="SXG580" s="2"/>
      <c r="SXH580" s="2"/>
      <c r="SXI580" s="2"/>
      <c r="SXJ580" s="2"/>
      <c r="SXK580" s="2"/>
      <c r="SXL580" s="2"/>
      <c r="SXM580" s="2"/>
      <c r="SXN580" s="2"/>
      <c r="SXO580" s="2"/>
      <c r="SXP580" s="2"/>
      <c r="SXQ580" s="2"/>
      <c r="SXR580" s="2"/>
      <c r="SXS580" s="2"/>
      <c r="SXT580" s="2"/>
      <c r="SXU580" s="2"/>
      <c r="SXV580" s="2"/>
      <c r="SXW580" s="2"/>
      <c r="SXX580" s="2"/>
      <c r="SXY580" s="2"/>
      <c r="SXZ580" s="2"/>
      <c r="SYA580" s="2"/>
      <c r="SYB580" s="2"/>
      <c r="SYC580" s="2"/>
      <c r="SYD580" s="2"/>
      <c r="SYE580" s="2"/>
      <c r="SYF580" s="2"/>
      <c r="SYG580" s="2"/>
      <c r="SYH580" s="2"/>
      <c r="SYI580" s="2"/>
      <c r="SYJ580" s="2"/>
      <c r="SYK580" s="2"/>
      <c r="SYL580" s="2"/>
      <c r="SYM580" s="2"/>
      <c r="SYN580" s="2"/>
      <c r="SYO580" s="2"/>
      <c r="SYP580" s="2"/>
      <c r="SYQ580" s="2"/>
      <c r="SYR580" s="2"/>
      <c r="SYS580" s="2"/>
      <c r="SYT580" s="2"/>
      <c r="SYU580" s="2"/>
      <c r="SYV580" s="2"/>
      <c r="SYW580" s="2"/>
      <c r="SYX580" s="2"/>
      <c r="SYY580" s="2"/>
      <c r="SYZ580" s="2"/>
      <c r="SZA580" s="2"/>
      <c r="SZB580" s="2"/>
      <c r="SZC580" s="2"/>
      <c r="SZD580" s="2"/>
      <c r="SZE580" s="2"/>
      <c r="SZF580" s="2"/>
      <c r="SZG580" s="2"/>
      <c r="SZH580" s="2"/>
      <c r="SZI580" s="2"/>
      <c r="SZJ580" s="2"/>
      <c r="SZK580" s="2"/>
      <c r="SZL580" s="2"/>
      <c r="SZM580" s="2"/>
      <c r="SZN580" s="2"/>
      <c r="SZO580" s="2"/>
      <c r="SZP580" s="2"/>
      <c r="SZQ580" s="2"/>
      <c r="SZR580" s="2"/>
      <c r="SZS580" s="2"/>
      <c r="SZT580" s="2"/>
      <c r="SZU580" s="2"/>
      <c r="SZV580" s="2"/>
      <c r="SZW580" s="2"/>
      <c r="SZX580" s="2"/>
      <c r="SZY580" s="2"/>
      <c r="SZZ580" s="2"/>
      <c r="TAA580" s="2"/>
      <c r="TAB580" s="2"/>
      <c r="TAC580" s="2"/>
      <c r="TAD580" s="2"/>
      <c r="TAE580" s="2"/>
      <c r="TAF580" s="2"/>
      <c r="TAG580" s="2"/>
      <c r="TAH580" s="2"/>
      <c r="TAI580" s="2"/>
      <c r="TAJ580" s="2"/>
      <c r="TAK580" s="2"/>
      <c r="TAL580" s="2"/>
      <c r="TAM580" s="2"/>
      <c r="TAN580" s="2"/>
      <c r="TAO580" s="2"/>
      <c r="TAP580" s="2"/>
      <c r="TAQ580" s="2"/>
      <c r="TAR580" s="2"/>
      <c r="TAS580" s="2"/>
      <c r="TAT580" s="2"/>
      <c r="TAU580" s="2"/>
      <c r="TAV580" s="2"/>
      <c r="TAW580" s="2"/>
      <c r="TAX580" s="2"/>
      <c r="TAY580" s="2"/>
      <c r="TAZ580" s="2"/>
      <c r="TBA580" s="2"/>
      <c r="TBB580" s="2"/>
      <c r="TBC580" s="2"/>
      <c r="TBD580" s="2"/>
      <c r="TBE580" s="2"/>
      <c r="TBF580" s="2"/>
      <c r="TBG580" s="2"/>
      <c r="TBH580" s="2"/>
      <c r="TBI580" s="2"/>
      <c r="TBJ580" s="2"/>
      <c r="TBK580" s="2"/>
      <c r="TBL580" s="2"/>
      <c r="TBM580" s="2"/>
      <c r="TBN580" s="2"/>
      <c r="TBO580" s="2"/>
      <c r="TBP580" s="2"/>
      <c r="TBQ580" s="2"/>
      <c r="TBR580" s="2"/>
      <c r="TBS580" s="2"/>
      <c r="TBT580" s="2"/>
      <c r="TBU580" s="2"/>
      <c r="TBV580" s="2"/>
      <c r="TBW580" s="2"/>
      <c r="TBX580" s="2"/>
      <c r="TBY580" s="2"/>
      <c r="TBZ580" s="2"/>
      <c r="TCA580" s="2"/>
      <c r="TCB580" s="2"/>
      <c r="TCC580" s="2"/>
      <c r="TCD580" s="2"/>
      <c r="TCE580" s="2"/>
      <c r="TCF580" s="2"/>
      <c r="TCG580" s="2"/>
      <c r="TCH580" s="2"/>
      <c r="TCI580" s="2"/>
      <c r="TCJ580" s="2"/>
      <c r="TCK580" s="2"/>
      <c r="TCL580" s="2"/>
      <c r="TCM580" s="2"/>
      <c r="TCN580" s="2"/>
      <c r="TCO580" s="2"/>
      <c r="TCP580" s="2"/>
      <c r="TCQ580" s="2"/>
      <c r="TCR580" s="2"/>
      <c r="TCS580" s="2"/>
      <c r="TCT580" s="2"/>
      <c r="TCU580" s="2"/>
      <c r="TCV580" s="2"/>
      <c r="TCW580" s="2"/>
      <c r="TCX580" s="2"/>
      <c r="TCY580" s="2"/>
      <c r="TCZ580" s="2"/>
      <c r="TDA580" s="2"/>
      <c r="TDB580" s="2"/>
      <c r="TDC580" s="2"/>
      <c r="TDD580" s="2"/>
      <c r="TDE580" s="2"/>
      <c r="TDF580" s="2"/>
      <c r="TDG580" s="2"/>
      <c r="TDH580" s="2"/>
      <c r="TDI580" s="2"/>
      <c r="TDJ580" s="2"/>
      <c r="TDK580" s="2"/>
      <c r="TDL580" s="2"/>
      <c r="TDM580" s="2"/>
      <c r="TDN580" s="2"/>
      <c r="TDO580" s="2"/>
      <c r="TDP580" s="2"/>
      <c r="TDQ580" s="2"/>
      <c r="TDR580" s="2"/>
      <c r="TDS580" s="2"/>
      <c r="TDT580" s="2"/>
      <c r="TDU580" s="2"/>
      <c r="TDV580" s="2"/>
      <c r="TDW580" s="2"/>
      <c r="TDX580" s="2"/>
      <c r="TDY580" s="2"/>
      <c r="TDZ580" s="2"/>
      <c r="TEA580" s="2"/>
      <c r="TEB580" s="2"/>
      <c r="TEC580" s="2"/>
      <c r="TED580" s="2"/>
      <c r="TEE580" s="2"/>
      <c r="TEF580" s="2"/>
      <c r="TEG580" s="2"/>
      <c r="TEH580" s="2"/>
      <c r="TEI580" s="2"/>
      <c r="TEJ580" s="2"/>
      <c r="TEK580" s="2"/>
      <c r="TEL580" s="2"/>
      <c r="TEM580" s="2"/>
      <c r="TEN580" s="2"/>
      <c r="TEO580" s="2"/>
      <c r="TEP580" s="2"/>
      <c r="TEQ580" s="2"/>
      <c r="TER580" s="2"/>
      <c r="TES580" s="2"/>
      <c r="TET580" s="2"/>
      <c r="TEU580" s="2"/>
      <c r="TEV580" s="2"/>
      <c r="TEW580" s="2"/>
      <c r="TEX580" s="2"/>
      <c r="TEY580" s="2"/>
      <c r="TEZ580" s="2"/>
      <c r="TFA580" s="2"/>
      <c r="TFB580" s="2"/>
      <c r="TFC580" s="2"/>
      <c r="TFD580" s="2"/>
      <c r="TFE580" s="2"/>
      <c r="TFF580" s="2"/>
      <c r="TFG580" s="2"/>
      <c r="TFH580" s="2"/>
      <c r="TFI580" s="2"/>
      <c r="TFJ580" s="2"/>
      <c r="TFK580" s="2"/>
      <c r="TFL580" s="2"/>
      <c r="TFM580" s="2"/>
      <c r="TFN580" s="2"/>
      <c r="TFO580" s="2"/>
      <c r="TFP580" s="2"/>
      <c r="TFQ580" s="2"/>
      <c r="TFR580" s="2"/>
      <c r="TFS580" s="2"/>
      <c r="TFT580" s="2"/>
      <c r="TFU580" s="2"/>
      <c r="TFV580" s="2"/>
      <c r="TFW580" s="2"/>
      <c r="TFX580" s="2"/>
      <c r="TFY580" s="2"/>
      <c r="TFZ580" s="2"/>
      <c r="TGA580" s="2"/>
      <c r="TGB580" s="2"/>
      <c r="TGC580" s="2"/>
      <c r="TGD580" s="2"/>
      <c r="TGE580" s="2"/>
      <c r="TGF580" s="2"/>
      <c r="TGG580" s="2"/>
      <c r="TGH580" s="2"/>
      <c r="TGI580" s="2"/>
      <c r="TGJ580" s="2"/>
      <c r="TGK580" s="2"/>
      <c r="TGL580" s="2"/>
      <c r="TGM580" s="2"/>
      <c r="TGN580" s="2"/>
      <c r="TGO580" s="2"/>
      <c r="TGP580" s="2"/>
      <c r="TGQ580" s="2"/>
      <c r="TGR580" s="2"/>
      <c r="TGS580" s="2"/>
      <c r="TGT580" s="2"/>
      <c r="TGU580" s="2"/>
      <c r="TGV580" s="2"/>
      <c r="TGW580" s="2"/>
      <c r="TGX580" s="2"/>
      <c r="TGY580" s="2"/>
      <c r="TGZ580" s="2"/>
      <c r="THA580" s="2"/>
      <c r="THB580" s="2"/>
      <c r="THC580" s="2"/>
      <c r="THD580" s="2"/>
      <c r="THE580" s="2"/>
      <c r="THF580" s="2"/>
      <c r="THG580" s="2"/>
      <c r="THH580" s="2"/>
      <c r="THI580" s="2"/>
      <c r="THJ580" s="2"/>
      <c r="THK580" s="2"/>
      <c r="THL580" s="2"/>
      <c r="THM580" s="2"/>
      <c r="THN580" s="2"/>
      <c r="THO580" s="2"/>
      <c r="THP580" s="2"/>
      <c r="THQ580" s="2"/>
      <c r="THR580" s="2"/>
      <c r="THS580" s="2"/>
      <c r="THT580" s="2"/>
      <c r="THU580" s="2"/>
      <c r="THV580" s="2"/>
      <c r="THW580" s="2"/>
      <c r="THX580" s="2"/>
      <c r="THY580" s="2"/>
      <c r="THZ580" s="2"/>
      <c r="TIA580" s="2"/>
      <c r="TIB580" s="2"/>
      <c r="TIC580" s="2"/>
      <c r="TID580" s="2"/>
      <c r="TIE580" s="2"/>
      <c r="TIF580" s="2"/>
      <c r="TIG580" s="2"/>
      <c r="TIH580" s="2"/>
      <c r="TII580" s="2"/>
      <c r="TIJ580" s="2"/>
      <c r="TIK580" s="2"/>
      <c r="TIL580" s="2"/>
      <c r="TIM580" s="2"/>
      <c r="TIN580" s="2"/>
      <c r="TIO580" s="2"/>
      <c r="TIP580" s="2"/>
      <c r="TIQ580" s="2"/>
      <c r="TIR580" s="2"/>
      <c r="TIS580" s="2"/>
      <c r="TIT580" s="2"/>
      <c r="TIU580" s="2"/>
      <c r="TIV580" s="2"/>
      <c r="TIW580" s="2"/>
      <c r="TIX580" s="2"/>
      <c r="TIY580" s="2"/>
      <c r="TIZ580" s="2"/>
      <c r="TJA580" s="2"/>
      <c r="TJB580" s="2"/>
      <c r="TJC580" s="2"/>
      <c r="TJD580" s="2"/>
      <c r="TJE580" s="2"/>
      <c r="TJF580" s="2"/>
      <c r="TJG580" s="2"/>
      <c r="TJH580" s="2"/>
      <c r="TJI580" s="2"/>
      <c r="TJJ580" s="2"/>
      <c r="TJK580" s="2"/>
      <c r="TJL580" s="2"/>
      <c r="TJM580" s="2"/>
      <c r="TJN580" s="2"/>
      <c r="TJO580" s="2"/>
      <c r="TJP580" s="2"/>
      <c r="TJQ580" s="2"/>
      <c r="TJR580" s="2"/>
      <c r="TJS580" s="2"/>
      <c r="TJT580" s="2"/>
      <c r="TJU580" s="2"/>
      <c r="TJV580" s="2"/>
      <c r="TJW580" s="2"/>
      <c r="TJX580" s="2"/>
      <c r="TJY580" s="2"/>
      <c r="TJZ580" s="2"/>
      <c r="TKA580" s="2"/>
      <c r="TKB580" s="2"/>
      <c r="TKC580" s="2"/>
      <c r="TKD580" s="2"/>
      <c r="TKE580" s="2"/>
      <c r="TKF580" s="2"/>
      <c r="TKG580" s="2"/>
      <c r="TKH580" s="2"/>
      <c r="TKI580" s="2"/>
      <c r="TKJ580" s="2"/>
      <c r="TKK580" s="2"/>
      <c r="TKL580" s="2"/>
      <c r="TKM580" s="2"/>
      <c r="TKN580" s="2"/>
      <c r="TKO580" s="2"/>
      <c r="TKP580" s="2"/>
      <c r="TKQ580" s="2"/>
      <c r="TKR580" s="2"/>
      <c r="TKS580" s="2"/>
      <c r="TKT580" s="2"/>
      <c r="TKU580" s="2"/>
      <c r="TKV580" s="2"/>
      <c r="TKW580" s="2"/>
      <c r="TKX580" s="2"/>
      <c r="TKY580" s="2"/>
      <c r="TKZ580" s="2"/>
      <c r="TLA580" s="2"/>
      <c r="TLB580" s="2"/>
      <c r="TLC580" s="2"/>
      <c r="TLD580" s="2"/>
      <c r="TLE580" s="2"/>
      <c r="TLF580" s="2"/>
      <c r="TLG580" s="2"/>
      <c r="TLH580" s="2"/>
      <c r="TLI580" s="2"/>
      <c r="TLJ580" s="2"/>
      <c r="TLK580" s="2"/>
      <c r="TLL580" s="2"/>
      <c r="TLM580" s="2"/>
      <c r="TLN580" s="2"/>
      <c r="TLO580" s="2"/>
      <c r="TLP580" s="2"/>
      <c r="TLQ580" s="2"/>
      <c r="TLR580" s="2"/>
      <c r="TLS580" s="2"/>
      <c r="TLT580" s="2"/>
      <c r="TLU580" s="2"/>
      <c r="TLV580" s="2"/>
      <c r="TLW580" s="2"/>
      <c r="TLX580" s="2"/>
      <c r="TLY580" s="2"/>
      <c r="TLZ580" s="2"/>
      <c r="TMA580" s="2"/>
      <c r="TMB580" s="2"/>
      <c r="TMC580" s="2"/>
      <c r="TMD580" s="2"/>
      <c r="TME580" s="2"/>
      <c r="TMF580" s="2"/>
      <c r="TMG580" s="2"/>
      <c r="TMH580" s="2"/>
      <c r="TMI580" s="2"/>
      <c r="TMJ580" s="2"/>
      <c r="TMK580" s="2"/>
      <c r="TML580" s="2"/>
      <c r="TMM580" s="2"/>
      <c r="TMN580" s="2"/>
      <c r="TMO580" s="2"/>
      <c r="TMP580" s="2"/>
      <c r="TMQ580" s="2"/>
      <c r="TMR580" s="2"/>
      <c r="TMS580" s="2"/>
      <c r="TMT580" s="2"/>
      <c r="TMU580" s="2"/>
      <c r="TMV580" s="2"/>
      <c r="TMW580" s="2"/>
      <c r="TMX580" s="2"/>
      <c r="TMY580" s="2"/>
      <c r="TMZ580" s="2"/>
      <c r="TNA580" s="2"/>
      <c r="TNB580" s="2"/>
      <c r="TNC580" s="2"/>
      <c r="TND580" s="2"/>
      <c r="TNE580" s="2"/>
      <c r="TNF580" s="2"/>
      <c r="TNG580" s="2"/>
      <c r="TNH580" s="2"/>
      <c r="TNI580" s="2"/>
      <c r="TNJ580" s="2"/>
      <c r="TNK580" s="2"/>
      <c r="TNL580" s="2"/>
      <c r="TNM580" s="2"/>
      <c r="TNN580" s="2"/>
      <c r="TNO580" s="2"/>
      <c r="TNP580" s="2"/>
      <c r="TNQ580" s="2"/>
      <c r="TNR580" s="2"/>
      <c r="TNS580" s="2"/>
      <c r="TNT580" s="2"/>
      <c r="TNU580" s="2"/>
      <c r="TNV580" s="2"/>
      <c r="TNW580" s="2"/>
      <c r="TNX580" s="2"/>
      <c r="TNY580" s="2"/>
      <c r="TNZ580" s="2"/>
      <c r="TOA580" s="2"/>
      <c r="TOB580" s="2"/>
      <c r="TOC580" s="2"/>
      <c r="TOD580" s="2"/>
      <c r="TOE580" s="2"/>
      <c r="TOF580" s="2"/>
      <c r="TOG580" s="2"/>
      <c r="TOH580" s="2"/>
      <c r="TOI580" s="2"/>
      <c r="TOJ580" s="2"/>
      <c r="TOK580" s="2"/>
      <c r="TOL580" s="2"/>
      <c r="TOM580" s="2"/>
      <c r="TON580" s="2"/>
      <c r="TOO580" s="2"/>
      <c r="TOP580" s="2"/>
      <c r="TOQ580" s="2"/>
      <c r="TOR580" s="2"/>
      <c r="TOS580" s="2"/>
      <c r="TOT580" s="2"/>
      <c r="TOU580" s="2"/>
      <c r="TOV580" s="2"/>
      <c r="TOW580" s="2"/>
      <c r="TOX580" s="2"/>
      <c r="TOY580" s="2"/>
      <c r="TOZ580" s="2"/>
      <c r="TPA580" s="2"/>
      <c r="TPB580" s="2"/>
      <c r="TPC580" s="2"/>
      <c r="TPD580" s="2"/>
      <c r="TPE580" s="2"/>
      <c r="TPF580" s="2"/>
      <c r="TPG580" s="2"/>
      <c r="TPH580" s="2"/>
      <c r="TPI580" s="2"/>
      <c r="TPJ580" s="2"/>
      <c r="TPK580" s="2"/>
      <c r="TPL580" s="2"/>
      <c r="TPM580" s="2"/>
      <c r="TPN580" s="2"/>
      <c r="TPO580" s="2"/>
      <c r="TPP580" s="2"/>
      <c r="TPQ580" s="2"/>
      <c r="TPR580" s="2"/>
      <c r="TPS580" s="2"/>
      <c r="TPT580" s="2"/>
      <c r="TPU580" s="2"/>
      <c r="TPV580" s="2"/>
      <c r="TPW580" s="2"/>
      <c r="TPX580" s="2"/>
      <c r="TPY580" s="2"/>
      <c r="TPZ580" s="2"/>
      <c r="TQA580" s="2"/>
      <c r="TQB580" s="2"/>
      <c r="TQC580" s="2"/>
      <c r="TQD580" s="2"/>
      <c r="TQE580" s="2"/>
      <c r="TQF580" s="2"/>
      <c r="TQG580" s="2"/>
      <c r="TQH580" s="2"/>
      <c r="TQI580" s="2"/>
      <c r="TQJ580" s="2"/>
      <c r="TQK580" s="2"/>
      <c r="TQL580" s="2"/>
      <c r="TQM580" s="2"/>
      <c r="TQN580" s="2"/>
      <c r="TQO580" s="2"/>
      <c r="TQP580" s="2"/>
      <c r="TQQ580" s="2"/>
      <c r="TQR580" s="2"/>
      <c r="TQS580" s="2"/>
      <c r="TQT580" s="2"/>
      <c r="TQU580" s="2"/>
      <c r="TQV580" s="2"/>
      <c r="TQW580" s="2"/>
      <c r="TQX580" s="2"/>
      <c r="TQY580" s="2"/>
      <c r="TQZ580" s="2"/>
      <c r="TRA580" s="2"/>
      <c r="TRB580" s="2"/>
      <c r="TRC580" s="2"/>
      <c r="TRD580" s="2"/>
      <c r="TRE580" s="2"/>
      <c r="TRF580" s="2"/>
      <c r="TRG580" s="2"/>
      <c r="TRH580" s="2"/>
      <c r="TRI580" s="2"/>
      <c r="TRJ580" s="2"/>
      <c r="TRK580" s="2"/>
      <c r="TRL580" s="2"/>
      <c r="TRM580" s="2"/>
      <c r="TRN580" s="2"/>
      <c r="TRO580" s="2"/>
      <c r="TRP580" s="2"/>
      <c r="TRQ580" s="2"/>
      <c r="TRR580" s="2"/>
      <c r="TRS580" s="2"/>
      <c r="TRT580" s="2"/>
      <c r="TRU580" s="2"/>
      <c r="TRV580" s="2"/>
      <c r="TRW580" s="2"/>
      <c r="TRX580" s="2"/>
      <c r="TRY580" s="2"/>
      <c r="TRZ580" s="2"/>
      <c r="TSA580" s="2"/>
      <c r="TSB580" s="2"/>
      <c r="TSC580" s="2"/>
      <c r="TSD580" s="2"/>
      <c r="TSE580" s="2"/>
      <c r="TSF580" s="2"/>
      <c r="TSG580" s="2"/>
      <c r="TSH580" s="2"/>
      <c r="TSI580" s="2"/>
      <c r="TSJ580" s="2"/>
      <c r="TSK580" s="2"/>
      <c r="TSL580" s="2"/>
      <c r="TSM580" s="2"/>
      <c r="TSN580" s="2"/>
      <c r="TSO580" s="2"/>
      <c r="TSP580" s="2"/>
      <c r="TSQ580" s="2"/>
      <c r="TSR580" s="2"/>
      <c r="TSS580" s="2"/>
      <c r="TST580" s="2"/>
      <c r="TSU580" s="2"/>
      <c r="TSV580" s="2"/>
      <c r="TSW580" s="2"/>
      <c r="TSX580" s="2"/>
      <c r="TSY580" s="2"/>
      <c r="TSZ580" s="2"/>
      <c r="TTA580" s="2"/>
      <c r="TTB580" s="2"/>
      <c r="TTC580" s="2"/>
      <c r="TTD580" s="2"/>
      <c r="TTE580" s="2"/>
      <c r="TTF580" s="2"/>
      <c r="TTG580" s="2"/>
      <c r="TTH580" s="2"/>
      <c r="TTI580" s="2"/>
      <c r="TTJ580" s="2"/>
      <c r="TTK580" s="2"/>
      <c r="TTL580" s="2"/>
      <c r="TTM580" s="2"/>
      <c r="TTN580" s="2"/>
      <c r="TTO580" s="2"/>
      <c r="TTP580" s="2"/>
      <c r="TTQ580" s="2"/>
      <c r="TTR580" s="2"/>
      <c r="TTS580" s="2"/>
      <c r="TTT580" s="2"/>
      <c r="TTU580" s="2"/>
      <c r="TTV580" s="2"/>
      <c r="TTW580" s="2"/>
      <c r="TTX580" s="2"/>
      <c r="TTY580" s="2"/>
      <c r="TTZ580" s="2"/>
      <c r="TUA580" s="2"/>
      <c r="TUB580" s="2"/>
      <c r="TUC580" s="2"/>
      <c r="TUD580" s="2"/>
      <c r="TUE580" s="2"/>
      <c r="TUF580" s="2"/>
      <c r="TUG580" s="2"/>
      <c r="TUH580" s="2"/>
      <c r="TUI580" s="2"/>
      <c r="TUJ580" s="2"/>
      <c r="TUK580" s="2"/>
      <c r="TUL580" s="2"/>
      <c r="TUM580" s="2"/>
      <c r="TUN580" s="2"/>
      <c r="TUO580" s="2"/>
      <c r="TUP580" s="2"/>
      <c r="TUQ580" s="2"/>
      <c r="TUR580" s="2"/>
      <c r="TUS580" s="2"/>
      <c r="TUT580" s="2"/>
      <c r="TUU580" s="2"/>
      <c r="TUV580" s="2"/>
      <c r="TUW580" s="2"/>
      <c r="TUX580" s="2"/>
      <c r="TUY580" s="2"/>
      <c r="TUZ580" s="2"/>
      <c r="TVA580" s="2"/>
      <c r="TVB580" s="2"/>
      <c r="TVC580" s="2"/>
      <c r="TVD580" s="2"/>
      <c r="TVE580" s="2"/>
      <c r="TVF580" s="2"/>
      <c r="TVG580" s="2"/>
      <c r="TVH580" s="2"/>
      <c r="TVI580" s="2"/>
      <c r="TVJ580" s="2"/>
      <c r="TVK580" s="2"/>
      <c r="TVL580" s="2"/>
      <c r="TVM580" s="2"/>
      <c r="TVN580" s="2"/>
      <c r="TVO580" s="2"/>
      <c r="TVP580" s="2"/>
      <c r="TVQ580" s="2"/>
      <c r="TVR580" s="2"/>
      <c r="TVS580" s="2"/>
      <c r="TVT580" s="2"/>
      <c r="TVU580" s="2"/>
      <c r="TVV580" s="2"/>
      <c r="TVW580" s="2"/>
      <c r="TVX580" s="2"/>
      <c r="TVY580" s="2"/>
      <c r="TVZ580" s="2"/>
      <c r="TWA580" s="2"/>
      <c r="TWB580" s="2"/>
      <c r="TWC580" s="2"/>
      <c r="TWD580" s="2"/>
      <c r="TWE580" s="2"/>
      <c r="TWF580" s="2"/>
      <c r="TWG580" s="2"/>
      <c r="TWH580" s="2"/>
      <c r="TWI580" s="2"/>
      <c r="TWJ580" s="2"/>
      <c r="TWK580" s="2"/>
      <c r="TWL580" s="2"/>
      <c r="TWM580" s="2"/>
      <c r="TWN580" s="2"/>
      <c r="TWO580" s="2"/>
      <c r="TWP580" s="2"/>
      <c r="TWQ580" s="2"/>
      <c r="TWR580" s="2"/>
      <c r="TWS580" s="2"/>
      <c r="TWT580" s="2"/>
      <c r="TWU580" s="2"/>
      <c r="TWV580" s="2"/>
      <c r="TWW580" s="2"/>
      <c r="TWX580" s="2"/>
      <c r="TWY580" s="2"/>
      <c r="TWZ580" s="2"/>
      <c r="TXA580" s="2"/>
      <c r="TXB580" s="2"/>
      <c r="TXC580" s="2"/>
      <c r="TXD580" s="2"/>
      <c r="TXE580" s="2"/>
      <c r="TXF580" s="2"/>
      <c r="TXG580" s="2"/>
      <c r="TXH580" s="2"/>
      <c r="TXI580" s="2"/>
      <c r="TXJ580" s="2"/>
      <c r="TXK580" s="2"/>
      <c r="TXL580" s="2"/>
      <c r="TXM580" s="2"/>
      <c r="TXN580" s="2"/>
      <c r="TXO580" s="2"/>
      <c r="TXP580" s="2"/>
      <c r="TXQ580" s="2"/>
      <c r="TXR580" s="2"/>
      <c r="TXS580" s="2"/>
      <c r="TXT580" s="2"/>
      <c r="TXU580" s="2"/>
      <c r="TXV580" s="2"/>
      <c r="TXW580" s="2"/>
      <c r="TXX580" s="2"/>
      <c r="TXY580" s="2"/>
      <c r="TXZ580" s="2"/>
      <c r="TYA580" s="2"/>
      <c r="TYB580" s="2"/>
      <c r="TYC580" s="2"/>
      <c r="TYD580" s="2"/>
      <c r="TYE580" s="2"/>
      <c r="TYF580" s="2"/>
      <c r="TYG580" s="2"/>
      <c r="TYH580" s="2"/>
      <c r="TYI580" s="2"/>
      <c r="TYJ580" s="2"/>
      <c r="TYK580" s="2"/>
      <c r="TYL580" s="2"/>
      <c r="TYM580" s="2"/>
      <c r="TYN580" s="2"/>
      <c r="TYO580" s="2"/>
      <c r="TYP580" s="2"/>
      <c r="TYQ580" s="2"/>
      <c r="TYR580" s="2"/>
      <c r="TYS580" s="2"/>
      <c r="TYT580" s="2"/>
      <c r="TYU580" s="2"/>
      <c r="TYV580" s="2"/>
      <c r="TYW580" s="2"/>
      <c r="TYX580" s="2"/>
      <c r="TYY580" s="2"/>
      <c r="TYZ580" s="2"/>
      <c r="TZA580" s="2"/>
      <c r="TZB580" s="2"/>
      <c r="TZC580" s="2"/>
      <c r="TZD580" s="2"/>
      <c r="TZE580" s="2"/>
      <c r="TZF580" s="2"/>
      <c r="TZG580" s="2"/>
      <c r="TZH580" s="2"/>
      <c r="TZI580" s="2"/>
      <c r="TZJ580" s="2"/>
      <c r="TZK580" s="2"/>
      <c r="TZL580" s="2"/>
      <c r="TZM580" s="2"/>
      <c r="TZN580" s="2"/>
      <c r="TZO580" s="2"/>
      <c r="TZP580" s="2"/>
      <c r="TZQ580" s="2"/>
      <c r="TZR580" s="2"/>
      <c r="TZS580" s="2"/>
      <c r="TZT580" s="2"/>
      <c r="TZU580" s="2"/>
      <c r="TZV580" s="2"/>
      <c r="TZW580" s="2"/>
      <c r="TZX580" s="2"/>
      <c r="TZY580" s="2"/>
      <c r="TZZ580" s="2"/>
      <c r="UAA580" s="2"/>
      <c r="UAB580" s="2"/>
      <c r="UAC580" s="2"/>
      <c r="UAD580" s="2"/>
      <c r="UAE580" s="2"/>
      <c r="UAF580" s="2"/>
      <c r="UAG580" s="2"/>
      <c r="UAH580" s="2"/>
      <c r="UAI580" s="2"/>
      <c r="UAJ580" s="2"/>
      <c r="UAK580" s="2"/>
      <c r="UAL580" s="2"/>
      <c r="UAM580" s="2"/>
      <c r="UAN580" s="2"/>
      <c r="UAO580" s="2"/>
      <c r="UAP580" s="2"/>
      <c r="UAQ580" s="2"/>
      <c r="UAR580" s="2"/>
      <c r="UAS580" s="2"/>
      <c r="UAT580" s="2"/>
      <c r="UAU580" s="2"/>
      <c r="UAV580" s="2"/>
      <c r="UAW580" s="2"/>
      <c r="UAX580" s="2"/>
      <c r="UAY580" s="2"/>
      <c r="UAZ580" s="2"/>
      <c r="UBA580" s="2"/>
      <c r="UBB580" s="2"/>
      <c r="UBC580" s="2"/>
      <c r="UBD580" s="2"/>
      <c r="UBE580" s="2"/>
      <c r="UBF580" s="2"/>
      <c r="UBG580" s="2"/>
      <c r="UBH580" s="2"/>
      <c r="UBI580" s="2"/>
      <c r="UBJ580" s="2"/>
      <c r="UBK580" s="2"/>
      <c r="UBL580" s="2"/>
      <c r="UBM580" s="2"/>
      <c r="UBN580" s="2"/>
      <c r="UBO580" s="2"/>
      <c r="UBP580" s="2"/>
      <c r="UBQ580" s="2"/>
      <c r="UBR580" s="2"/>
      <c r="UBS580" s="2"/>
      <c r="UBT580" s="2"/>
      <c r="UBU580" s="2"/>
      <c r="UBV580" s="2"/>
      <c r="UBW580" s="2"/>
      <c r="UBX580" s="2"/>
      <c r="UBY580" s="2"/>
      <c r="UBZ580" s="2"/>
      <c r="UCA580" s="2"/>
      <c r="UCB580" s="2"/>
      <c r="UCC580" s="2"/>
      <c r="UCD580" s="2"/>
      <c r="UCE580" s="2"/>
      <c r="UCF580" s="2"/>
      <c r="UCG580" s="2"/>
      <c r="UCH580" s="2"/>
      <c r="UCI580" s="2"/>
      <c r="UCJ580" s="2"/>
      <c r="UCK580" s="2"/>
      <c r="UCL580" s="2"/>
      <c r="UCM580" s="2"/>
      <c r="UCN580" s="2"/>
      <c r="UCO580" s="2"/>
      <c r="UCP580" s="2"/>
      <c r="UCQ580" s="2"/>
      <c r="UCR580" s="2"/>
      <c r="UCS580" s="2"/>
      <c r="UCT580" s="2"/>
      <c r="UCU580" s="2"/>
      <c r="UCV580" s="2"/>
      <c r="UCW580" s="2"/>
      <c r="UCX580" s="2"/>
      <c r="UCY580" s="2"/>
      <c r="UCZ580" s="2"/>
      <c r="UDA580" s="2"/>
      <c r="UDB580" s="2"/>
      <c r="UDC580" s="2"/>
      <c r="UDD580" s="2"/>
      <c r="UDE580" s="2"/>
      <c r="UDF580" s="2"/>
      <c r="UDG580" s="2"/>
      <c r="UDH580" s="2"/>
      <c r="UDI580" s="2"/>
      <c r="UDJ580" s="2"/>
      <c r="UDK580" s="2"/>
      <c r="UDL580" s="2"/>
      <c r="UDM580" s="2"/>
      <c r="UDN580" s="2"/>
      <c r="UDO580" s="2"/>
      <c r="UDP580" s="2"/>
      <c r="UDQ580" s="2"/>
      <c r="UDR580" s="2"/>
      <c r="UDS580" s="2"/>
      <c r="UDT580" s="2"/>
      <c r="UDU580" s="2"/>
      <c r="UDV580" s="2"/>
      <c r="UDW580" s="2"/>
      <c r="UDX580" s="2"/>
      <c r="UDY580" s="2"/>
      <c r="UDZ580" s="2"/>
      <c r="UEA580" s="2"/>
      <c r="UEB580" s="2"/>
      <c r="UEC580" s="2"/>
      <c r="UED580" s="2"/>
      <c r="UEE580" s="2"/>
      <c r="UEF580" s="2"/>
      <c r="UEG580" s="2"/>
      <c r="UEH580" s="2"/>
      <c r="UEI580" s="2"/>
      <c r="UEJ580" s="2"/>
      <c r="UEK580" s="2"/>
      <c r="UEL580" s="2"/>
      <c r="UEM580" s="2"/>
      <c r="UEN580" s="2"/>
      <c r="UEO580" s="2"/>
      <c r="UEP580" s="2"/>
      <c r="UEQ580" s="2"/>
      <c r="UER580" s="2"/>
      <c r="UES580" s="2"/>
      <c r="UET580" s="2"/>
      <c r="UEU580" s="2"/>
      <c r="UEV580" s="2"/>
      <c r="UEW580" s="2"/>
      <c r="UEX580" s="2"/>
      <c r="UEY580" s="2"/>
      <c r="UEZ580" s="2"/>
      <c r="UFA580" s="2"/>
      <c r="UFB580" s="2"/>
      <c r="UFC580" s="2"/>
      <c r="UFD580" s="2"/>
      <c r="UFE580" s="2"/>
      <c r="UFF580" s="2"/>
      <c r="UFG580" s="2"/>
      <c r="UFH580" s="2"/>
      <c r="UFI580" s="2"/>
      <c r="UFJ580" s="2"/>
      <c r="UFK580" s="2"/>
      <c r="UFL580" s="2"/>
      <c r="UFM580" s="2"/>
      <c r="UFN580" s="2"/>
      <c r="UFO580" s="2"/>
      <c r="UFP580" s="2"/>
      <c r="UFQ580" s="2"/>
      <c r="UFR580" s="2"/>
      <c r="UFS580" s="2"/>
      <c r="UFT580" s="2"/>
      <c r="UFU580" s="2"/>
      <c r="UFV580" s="2"/>
      <c r="UFW580" s="2"/>
      <c r="UFX580" s="2"/>
      <c r="UFY580" s="2"/>
      <c r="UFZ580" s="2"/>
      <c r="UGA580" s="2"/>
      <c r="UGB580" s="2"/>
      <c r="UGC580" s="2"/>
      <c r="UGD580" s="2"/>
      <c r="UGE580" s="2"/>
      <c r="UGF580" s="2"/>
      <c r="UGG580" s="2"/>
      <c r="UGH580" s="2"/>
      <c r="UGI580" s="2"/>
      <c r="UGJ580" s="2"/>
      <c r="UGK580" s="2"/>
      <c r="UGL580" s="2"/>
      <c r="UGM580" s="2"/>
      <c r="UGN580" s="2"/>
      <c r="UGO580" s="2"/>
      <c r="UGP580" s="2"/>
      <c r="UGQ580" s="2"/>
      <c r="UGR580" s="2"/>
      <c r="UGS580" s="2"/>
      <c r="UGT580" s="2"/>
      <c r="UGU580" s="2"/>
      <c r="UGV580" s="2"/>
      <c r="UGW580" s="2"/>
      <c r="UGX580" s="2"/>
      <c r="UGY580" s="2"/>
      <c r="UGZ580" s="2"/>
      <c r="UHA580" s="2"/>
      <c r="UHB580" s="2"/>
      <c r="UHC580" s="2"/>
      <c r="UHD580" s="2"/>
      <c r="UHE580" s="2"/>
      <c r="UHF580" s="2"/>
      <c r="UHG580" s="2"/>
      <c r="UHH580" s="2"/>
      <c r="UHI580" s="2"/>
      <c r="UHJ580" s="2"/>
      <c r="UHK580" s="2"/>
      <c r="UHL580" s="2"/>
      <c r="UHM580" s="2"/>
      <c r="UHN580" s="2"/>
      <c r="UHO580" s="2"/>
      <c r="UHP580" s="2"/>
      <c r="UHQ580" s="2"/>
      <c r="UHR580" s="2"/>
      <c r="UHS580" s="2"/>
      <c r="UHT580" s="2"/>
      <c r="UHU580" s="2"/>
      <c r="UHV580" s="2"/>
      <c r="UHW580" s="2"/>
      <c r="UHX580" s="2"/>
      <c r="UHY580" s="2"/>
      <c r="UHZ580" s="2"/>
      <c r="UIA580" s="2"/>
      <c r="UIB580" s="2"/>
      <c r="UIC580" s="2"/>
      <c r="UID580" s="2"/>
      <c r="UIE580" s="2"/>
      <c r="UIF580" s="2"/>
      <c r="UIG580" s="2"/>
      <c r="UIH580" s="2"/>
      <c r="UII580" s="2"/>
      <c r="UIJ580" s="2"/>
      <c r="UIK580" s="2"/>
      <c r="UIL580" s="2"/>
      <c r="UIM580" s="2"/>
      <c r="UIN580" s="2"/>
      <c r="UIO580" s="2"/>
      <c r="UIP580" s="2"/>
      <c r="UIQ580" s="2"/>
      <c r="UIR580" s="2"/>
      <c r="UIS580" s="2"/>
      <c r="UIT580" s="2"/>
      <c r="UIU580" s="2"/>
      <c r="UIV580" s="2"/>
      <c r="UIW580" s="2"/>
      <c r="UIX580" s="2"/>
      <c r="UIY580" s="2"/>
      <c r="UIZ580" s="2"/>
      <c r="UJA580" s="2"/>
      <c r="UJB580" s="2"/>
      <c r="UJC580" s="2"/>
      <c r="UJD580" s="2"/>
      <c r="UJE580" s="2"/>
      <c r="UJF580" s="2"/>
      <c r="UJG580" s="2"/>
      <c r="UJH580" s="2"/>
      <c r="UJI580" s="2"/>
      <c r="UJJ580" s="2"/>
      <c r="UJK580" s="2"/>
      <c r="UJL580" s="2"/>
      <c r="UJM580" s="2"/>
      <c r="UJN580" s="2"/>
      <c r="UJO580" s="2"/>
      <c r="UJP580" s="2"/>
      <c r="UJQ580" s="2"/>
      <c r="UJR580" s="2"/>
      <c r="UJS580" s="2"/>
      <c r="UJT580" s="2"/>
      <c r="UJU580" s="2"/>
      <c r="UJV580" s="2"/>
      <c r="UJW580" s="2"/>
      <c r="UJX580" s="2"/>
      <c r="UJY580" s="2"/>
      <c r="UJZ580" s="2"/>
      <c r="UKA580" s="2"/>
      <c r="UKB580" s="2"/>
      <c r="UKC580" s="2"/>
      <c r="UKD580" s="2"/>
      <c r="UKE580" s="2"/>
      <c r="UKF580" s="2"/>
      <c r="UKG580" s="2"/>
      <c r="UKH580" s="2"/>
      <c r="UKI580" s="2"/>
      <c r="UKJ580" s="2"/>
      <c r="UKK580" s="2"/>
      <c r="UKL580" s="2"/>
      <c r="UKM580" s="2"/>
      <c r="UKN580" s="2"/>
      <c r="UKO580" s="2"/>
      <c r="UKP580" s="2"/>
      <c r="UKQ580" s="2"/>
      <c r="UKR580" s="2"/>
      <c r="UKS580" s="2"/>
      <c r="UKT580" s="2"/>
      <c r="UKU580" s="2"/>
      <c r="UKV580" s="2"/>
      <c r="UKW580" s="2"/>
      <c r="UKX580" s="2"/>
      <c r="UKY580" s="2"/>
      <c r="UKZ580" s="2"/>
      <c r="ULA580" s="2"/>
      <c r="ULB580" s="2"/>
      <c r="ULC580" s="2"/>
      <c r="ULD580" s="2"/>
      <c r="ULE580" s="2"/>
      <c r="ULF580" s="2"/>
      <c r="ULG580" s="2"/>
      <c r="ULH580" s="2"/>
      <c r="ULI580" s="2"/>
      <c r="ULJ580" s="2"/>
      <c r="ULK580" s="2"/>
      <c r="ULL580" s="2"/>
      <c r="ULM580" s="2"/>
      <c r="ULN580" s="2"/>
      <c r="ULO580" s="2"/>
      <c r="ULP580" s="2"/>
      <c r="ULQ580" s="2"/>
      <c r="ULR580" s="2"/>
      <c r="ULS580" s="2"/>
      <c r="ULT580" s="2"/>
      <c r="ULU580" s="2"/>
      <c r="ULV580" s="2"/>
      <c r="ULW580" s="2"/>
      <c r="ULX580" s="2"/>
      <c r="ULY580" s="2"/>
      <c r="ULZ580" s="2"/>
      <c r="UMA580" s="2"/>
      <c r="UMB580" s="2"/>
      <c r="UMC580" s="2"/>
      <c r="UMD580" s="2"/>
      <c r="UME580" s="2"/>
      <c r="UMF580" s="2"/>
      <c r="UMG580" s="2"/>
      <c r="UMH580" s="2"/>
      <c r="UMI580" s="2"/>
      <c r="UMJ580" s="2"/>
      <c r="UMK580" s="2"/>
      <c r="UML580" s="2"/>
      <c r="UMM580" s="2"/>
      <c r="UMN580" s="2"/>
      <c r="UMO580" s="2"/>
      <c r="UMP580" s="2"/>
      <c r="UMQ580" s="2"/>
      <c r="UMR580" s="2"/>
      <c r="UMS580" s="2"/>
      <c r="UMT580" s="2"/>
      <c r="UMU580" s="2"/>
      <c r="UMV580" s="2"/>
      <c r="UMW580" s="2"/>
      <c r="UMX580" s="2"/>
      <c r="UMY580" s="2"/>
      <c r="UMZ580" s="2"/>
      <c r="UNA580" s="2"/>
      <c r="UNB580" s="2"/>
      <c r="UNC580" s="2"/>
      <c r="UND580" s="2"/>
      <c r="UNE580" s="2"/>
      <c r="UNF580" s="2"/>
      <c r="UNG580" s="2"/>
      <c r="UNH580" s="2"/>
      <c r="UNI580" s="2"/>
      <c r="UNJ580" s="2"/>
      <c r="UNK580" s="2"/>
      <c r="UNL580" s="2"/>
      <c r="UNM580" s="2"/>
      <c r="UNN580" s="2"/>
      <c r="UNO580" s="2"/>
      <c r="UNP580" s="2"/>
      <c r="UNQ580" s="2"/>
      <c r="UNR580" s="2"/>
      <c r="UNS580" s="2"/>
      <c r="UNT580" s="2"/>
      <c r="UNU580" s="2"/>
      <c r="UNV580" s="2"/>
      <c r="UNW580" s="2"/>
      <c r="UNX580" s="2"/>
      <c r="UNY580" s="2"/>
      <c r="UNZ580" s="2"/>
      <c r="UOA580" s="2"/>
      <c r="UOB580" s="2"/>
      <c r="UOC580" s="2"/>
      <c r="UOD580" s="2"/>
      <c r="UOE580" s="2"/>
      <c r="UOF580" s="2"/>
      <c r="UOG580" s="2"/>
      <c r="UOH580" s="2"/>
      <c r="UOI580" s="2"/>
      <c r="UOJ580" s="2"/>
      <c r="UOK580" s="2"/>
      <c r="UOL580" s="2"/>
      <c r="UOM580" s="2"/>
      <c r="UON580" s="2"/>
      <c r="UOO580" s="2"/>
      <c r="UOP580" s="2"/>
      <c r="UOQ580" s="2"/>
      <c r="UOR580" s="2"/>
      <c r="UOS580" s="2"/>
      <c r="UOT580" s="2"/>
      <c r="UOU580" s="2"/>
      <c r="UOV580" s="2"/>
      <c r="UOW580" s="2"/>
      <c r="UOX580" s="2"/>
      <c r="UOY580" s="2"/>
      <c r="UOZ580" s="2"/>
      <c r="UPA580" s="2"/>
      <c r="UPB580" s="2"/>
      <c r="UPC580" s="2"/>
      <c r="UPD580" s="2"/>
      <c r="UPE580" s="2"/>
      <c r="UPF580" s="2"/>
      <c r="UPG580" s="2"/>
      <c r="UPH580" s="2"/>
      <c r="UPI580" s="2"/>
      <c r="UPJ580" s="2"/>
      <c r="UPK580" s="2"/>
      <c r="UPL580" s="2"/>
      <c r="UPM580" s="2"/>
      <c r="UPN580" s="2"/>
      <c r="UPO580" s="2"/>
      <c r="UPP580" s="2"/>
      <c r="UPQ580" s="2"/>
      <c r="UPR580" s="2"/>
      <c r="UPS580" s="2"/>
      <c r="UPT580" s="2"/>
      <c r="UPU580" s="2"/>
      <c r="UPV580" s="2"/>
      <c r="UPW580" s="2"/>
      <c r="UPX580" s="2"/>
      <c r="UPY580" s="2"/>
      <c r="UPZ580" s="2"/>
      <c r="UQA580" s="2"/>
      <c r="UQB580" s="2"/>
      <c r="UQC580" s="2"/>
      <c r="UQD580" s="2"/>
      <c r="UQE580" s="2"/>
      <c r="UQF580" s="2"/>
      <c r="UQG580" s="2"/>
      <c r="UQH580" s="2"/>
      <c r="UQI580" s="2"/>
      <c r="UQJ580" s="2"/>
      <c r="UQK580" s="2"/>
      <c r="UQL580" s="2"/>
      <c r="UQM580" s="2"/>
      <c r="UQN580" s="2"/>
      <c r="UQO580" s="2"/>
      <c r="UQP580" s="2"/>
      <c r="UQQ580" s="2"/>
      <c r="UQR580" s="2"/>
      <c r="UQS580" s="2"/>
      <c r="UQT580" s="2"/>
      <c r="UQU580" s="2"/>
      <c r="UQV580" s="2"/>
      <c r="UQW580" s="2"/>
      <c r="UQX580" s="2"/>
      <c r="UQY580" s="2"/>
      <c r="UQZ580" s="2"/>
      <c r="URA580" s="2"/>
      <c r="URB580" s="2"/>
      <c r="URC580" s="2"/>
      <c r="URD580" s="2"/>
      <c r="URE580" s="2"/>
      <c r="URF580" s="2"/>
      <c r="URG580" s="2"/>
      <c r="URH580" s="2"/>
      <c r="URI580" s="2"/>
      <c r="URJ580" s="2"/>
      <c r="URK580" s="2"/>
      <c r="URL580" s="2"/>
      <c r="URM580" s="2"/>
      <c r="URN580" s="2"/>
      <c r="URO580" s="2"/>
      <c r="URP580" s="2"/>
      <c r="URQ580" s="2"/>
      <c r="URR580" s="2"/>
      <c r="URS580" s="2"/>
      <c r="URT580" s="2"/>
      <c r="URU580" s="2"/>
      <c r="URV580" s="2"/>
      <c r="URW580" s="2"/>
      <c r="URX580" s="2"/>
      <c r="URY580" s="2"/>
      <c r="URZ580" s="2"/>
      <c r="USA580" s="2"/>
      <c r="USB580" s="2"/>
      <c r="USC580" s="2"/>
      <c r="USD580" s="2"/>
      <c r="USE580" s="2"/>
      <c r="USF580" s="2"/>
      <c r="USG580" s="2"/>
      <c r="USH580" s="2"/>
      <c r="USI580" s="2"/>
      <c r="USJ580" s="2"/>
      <c r="USK580" s="2"/>
      <c r="USL580" s="2"/>
      <c r="USM580" s="2"/>
      <c r="USN580" s="2"/>
      <c r="USO580" s="2"/>
      <c r="USP580" s="2"/>
      <c r="USQ580" s="2"/>
      <c r="USR580" s="2"/>
      <c r="USS580" s="2"/>
      <c r="UST580" s="2"/>
      <c r="USU580" s="2"/>
      <c r="USV580" s="2"/>
      <c r="USW580" s="2"/>
      <c r="USX580" s="2"/>
      <c r="USY580" s="2"/>
      <c r="USZ580" s="2"/>
      <c r="UTA580" s="2"/>
      <c r="UTB580" s="2"/>
      <c r="UTC580" s="2"/>
      <c r="UTD580" s="2"/>
      <c r="UTE580" s="2"/>
      <c r="UTF580" s="2"/>
      <c r="UTG580" s="2"/>
      <c r="UTH580" s="2"/>
      <c r="UTI580" s="2"/>
      <c r="UTJ580" s="2"/>
      <c r="UTK580" s="2"/>
      <c r="UTL580" s="2"/>
      <c r="UTM580" s="2"/>
      <c r="UTN580" s="2"/>
      <c r="UTO580" s="2"/>
      <c r="UTP580" s="2"/>
      <c r="UTQ580" s="2"/>
      <c r="UTR580" s="2"/>
      <c r="UTS580" s="2"/>
      <c r="UTT580" s="2"/>
      <c r="UTU580" s="2"/>
      <c r="UTV580" s="2"/>
      <c r="UTW580" s="2"/>
      <c r="UTX580" s="2"/>
      <c r="UTY580" s="2"/>
      <c r="UTZ580" s="2"/>
      <c r="UUA580" s="2"/>
      <c r="UUB580" s="2"/>
      <c r="UUC580" s="2"/>
      <c r="UUD580" s="2"/>
      <c r="UUE580" s="2"/>
      <c r="UUF580" s="2"/>
      <c r="UUG580" s="2"/>
      <c r="UUH580" s="2"/>
      <c r="UUI580" s="2"/>
      <c r="UUJ580" s="2"/>
      <c r="UUK580" s="2"/>
      <c r="UUL580" s="2"/>
      <c r="UUM580" s="2"/>
      <c r="UUN580" s="2"/>
      <c r="UUO580" s="2"/>
      <c r="UUP580" s="2"/>
      <c r="UUQ580" s="2"/>
      <c r="UUR580" s="2"/>
      <c r="UUS580" s="2"/>
      <c r="UUT580" s="2"/>
      <c r="UUU580" s="2"/>
      <c r="UUV580" s="2"/>
      <c r="UUW580" s="2"/>
      <c r="UUX580" s="2"/>
      <c r="UUY580" s="2"/>
      <c r="UUZ580" s="2"/>
      <c r="UVA580" s="2"/>
      <c r="UVB580" s="2"/>
      <c r="UVC580" s="2"/>
      <c r="UVD580" s="2"/>
      <c r="UVE580" s="2"/>
      <c r="UVF580" s="2"/>
      <c r="UVG580" s="2"/>
      <c r="UVH580" s="2"/>
      <c r="UVI580" s="2"/>
      <c r="UVJ580" s="2"/>
      <c r="UVK580" s="2"/>
      <c r="UVL580" s="2"/>
      <c r="UVM580" s="2"/>
      <c r="UVN580" s="2"/>
      <c r="UVO580" s="2"/>
      <c r="UVP580" s="2"/>
      <c r="UVQ580" s="2"/>
      <c r="UVR580" s="2"/>
      <c r="UVS580" s="2"/>
      <c r="UVT580" s="2"/>
      <c r="UVU580" s="2"/>
      <c r="UVV580" s="2"/>
      <c r="UVW580" s="2"/>
      <c r="UVX580" s="2"/>
      <c r="UVY580" s="2"/>
      <c r="UVZ580" s="2"/>
      <c r="UWA580" s="2"/>
      <c r="UWB580" s="2"/>
      <c r="UWC580" s="2"/>
      <c r="UWD580" s="2"/>
      <c r="UWE580" s="2"/>
      <c r="UWF580" s="2"/>
      <c r="UWG580" s="2"/>
      <c r="UWH580" s="2"/>
      <c r="UWI580" s="2"/>
      <c r="UWJ580" s="2"/>
      <c r="UWK580" s="2"/>
      <c r="UWL580" s="2"/>
      <c r="UWM580" s="2"/>
      <c r="UWN580" s="2"/>
      <c r="UWO580" s="2"/>
      <c r="UWP580" s="2"/>
      <c r="UWQ580" s="2"/>
      <c r="UWR580" s="2"/>
      <c r="UWS580" s="2"/>
      <c r="UWT580" s="2"/>
      <c r="UWU580" s="2"/>
      <c r="UWV580" s="2"/>
      <c r="UWW580" s="2"/>
      <c r="UWX580" s="2"/>
      <c r="UWY580" s="2"/>
      <c r="UWZ580" s="2"/>
      <c r="UXA580" s="2"/>
      <c r="UXB580" s="2"/>
      <c r="UXC580" s="2"/>
      <c r="UXD580" s="2"/>
      <c r="UXE580" s="2"/>
      <c r="UXF580" s="2"/>
      <c r="UXG580" s="2"/>
      <c r="UXH580" s="2"/>
      <c r="UXI580" s="2"/>
      <c r="UXJ580" s="2"/>
      <c r="UXK580" s="2"/>
      <c r="UXL580" s="2"/>
      <c r="UXM580" s="2"/>
      <c r="UXN580" s="2"/>
      <c r="UXO580" s="2"/>
      <c r="UXP580" s="2"/>
      <c r="UXQ580" s="2"/>
      <c r="UXR580" s="2"/>
      <c r="UXS580" s="2"/>
      <c r="UXT580" s="2"/>
      <c r="UXU580" s="2"/>
      <c r="UXV580" s="2"/>
      <c r="UXW580" s="2"/>
      <c r="UXX580" s="2"/>
      <c r="UXY580" s="2"/>
      <c r="UXZ580" s="2"/>
      <c r="UYA580" s="2"/>
      <c r="UYB580" s="2"/>
      <c r="UYC580" s="2"/>
      <c r="UYD580" s="2"/>
      <c r="UYE580" s="2"/>
      <c r="UYF580" s="2"/>
      <c r="UYG580" s="2"/>
      <c r="UYH580" s="2"/>
      <c r="UYI580" s="2"/>
      <c r="UYJ580" s="2"/>
      <c r="UYK580" s="2"/>
      <c r="UYL580" s="2"/>
      <c r="UYM580" s="2"/>
      <c r="UYN580" s="2"/>
      <c r="UYO580" s="2"/>
      <c r="UYP580" s="2"/>
      <c r="UYQ580" s="2"/>
      <c r="UYR580" s="2"/>
      <c r="UYS580" s="2"/>
      <c r="UYT580" s="2"/>
      <c r="UYU580" s="2"/>
      <c r="UYV580" s="2"/>
      <c r="UYW580" s="2"/>
      <c r="UYX580" s="2"/>
      <c r="UYY580" s="2"/>
      <c r="UYZ580" s="2"/>
      <c r="UZA580" s="2"/>
      <c r="UZB580" s="2"/>
      <c r="UZC580" s="2"/>
      <c r="UZD580" s="2"/>
      <c r="UZE580" s="2"/>
      <c r="UZF580" s="2"/>
      <c r="UZG580" s="2"/>
      <c r="UZH580" s="2"/>
      <c r="UZI580" s="2"/>
      <c r="UZJ580" s="2"/>
      <c r="UZK580" s="2"/>
      <c r="UZL580" s="2"/>
      <c r="UZM580" s="2"/>
      <c r="UZN580" s="2"/>
      <c r="UZO580" s="2"/>
      <c r="UZP580" s="2"/>
      <c r="UZQ580" s="2"/>
      <c r="UZR580" s="2"/>
      <c r="UZS580" s="2"/>
      <c r="UZT580" s="2"/>
      <c r="UZU580" s="2"/>
      <c r="UZV580" s="2"/>
      <c r="UZW580" s="2"/>
      <c r="UZX580" s="2"/>
      <c r="UZY580" s="2"/>
      <c r="UZZ580" s="2"/>
      <c r="VAA580" s="2"/>
      <c r="VAB580" s="2"/>
      <c r="VAC580" s="2"/>
      <c r="VAD580" s="2"/>
      <c r="VAE580" s="2"/>
      <c r="VAF580" s="2"/>
      <c r="VAG580" s="2"/>
      <c r="VAH580" s="2"/>
      <c r="VAI580" s="2"/>
      <c r="VAJ580" s="2"/>
      <c r="VAK580" s="2"/>
      <c r="VAL580" s="2"/>
      <c r="VAM580" s="2"/>
      <c r="VAN580" s="2"/>
      <c r="VAO580" s="2"/>
      <c r="VAP580" s="2"/>
      <c r="VAQ580" s="2"/>
      <c r="VAR580" s="2"/>
      <c r="VAS580" s="2"/>
      <c r="VAT580" s="2"/>
      <c r="VAU580" s="2"/>
      <c r="VAV580" s="2"/>
      <c r="VAW580" s="2"/>
      <c r="VAX580" s="2"/>
      <c r="VAY580" s="2"/>
      <c r="VAZ580" s="2"/>
      <c r="VBA580" s="2"/>
      <c r="VBB580" s="2"/>
      <c r="VBC580" s="2"/>
      <c r="VBD580" s="2"/>
      <c r="VBE580" s="2"/>
      <c r="VBF580" s="2"/>
      <c r="VBG580" s="2"/>
      <c r="VBH580" s="2"/>
      <c r="VBI580" s="2"/>
      <c r="VBJ580" s="2"/>
      <c r="VBK580" s="2"/>
      <c r="VBL580" s="2"/>
      <c r="VBM580" s="2"/>
      <c r="VBN580" s="2"/>
      <c r="VBO580" s="2"/>
      <c r="VBP580" s="2"/>
      <c r="VBQ580" s="2"/>
      <c r="VBR580" s="2"/>
      <c r="VBS580" s="2"/>
      <c r="VBT580" s="2"/>
      <c r="VBU580" s="2"/>
      <c r="VBV580" s="2"/>
      <c r="VBW580" s="2"/>
      <c r="VBX580" s="2"/>
      <c r="VBY580" s="2"/>
      <c r="VBZ580" s="2"/>
      <c r="VCA580" s="2"/>
      <c r="VCB580" s="2"/>
      <c r="VCC580" s="2"/>
      <c r="VCD580" s="2"/>
      <c r="VCE580" s="2"/>
      <c r="VCF580" s="2"/>
      <c r="VCG580" s="2"/>
      <c r="VCH580" s="2"/>
      <c r="VCI580" s="2"/>
      <c r="VCJ580" s="2"/>
      <c r="VCK580" s="2"/>
      <c r="VCL580" s="2"/>
      <c r="VCM580" s="2"/>
      <c r="VCN580" s="2"/>
      <c r="VCO580" s="2"/>
      <c r="VCP580" s="2"/>
      <c r="VCQ580" s="2"/>
      <c r="VCR580" s="2"/>
      <c r="VCS580" s="2"/>
      <c r="VCT580" s="2"/>
      <c r="VCU580" s="2"/>
      <c r="VCV580" s="2"/>
      <c r="VCW580" s="2"/>
      <c r="VCX580" s="2"/>
      <c r="VCY580" s="2"/>
      <c r="VCZ580" s="2"/>
      <c r="VDA580" s="2"/>
      <c r="VDB580" s="2"/>
      <c r="VDC580" s="2"/>
      <c r="VDD580" s="2"/>
      <c r="VDE580" s="2"/>
      <c r="VDF580" s="2"/>
      <c r="VDG580" s="2"/>
      <c r="VDH580" s="2"/>
      <c r="VDI580" s="2"/>
      <c r="VDJ580" s="2"/>
      <c r="VDK580" s="2"/>
      <c r="VDL580" s="2"/>
      <c r="VDM580" s="2"/>
      <c r="VDN580" s="2"/>
      <c r="VDO580" s="2"/>
      <c r="VDP580" s="2"/>
      <c r="VDQ580" s="2"/>
      <c r="VDR580" s="2"/>
      <c r="VDS580" s="2"/>
      <c r="VDT580" s="2"/>
      <c r="VDU580" s="2"/>
      <c r="VDV580" s="2"/>
      <c r="VDW580" s="2"/>
      <c r="VDX580" s="2"/>
      <c r="VDY580" s="2"/>
      <c r="VDZ580" s="2"/>
      <c r="VEA580" s="2"/>
      <c r="VEB580" s="2"/>
      <c r="VEC580" s="2"/>
      <c r="VED580" s="2"/>
      <c r="VEE580" s="2"/>
      <c r="VEF580" s="2"/>
      <c r="VEG580" s="2"/>
      <c r="VEH580" s="2"/>
      <c r="VEI580" s="2"/>
      <c r="VEJ580" s="2"/>
      <c r="VEK580" s="2"/>
      <c r="VEL580" s="2"/>
      <c r="VEM580" s="2"/>
      <c r="VEN580" s="2"/>
      <c r="VEO580" s="2"/>
      <c r="VEP580" s="2"/>
      <c r="VEQ580" s="2"/>
      <c r="VER580" s="2"/>
      <c r="VES580" s="2"/>
      <c r="VET580" s="2"/>
      <c r="VEU580" s="2"/>
      <c r="VEV580" s="2"/>
      <c r="VEW580" s="2"/>
      <c r="VEX580" s="2"/>
      <c r="VEY580" s="2"/>
      <c r="VEZ580" s="2"/>
      <c r="VFA580" s="2"/>
      <c r="VFB580" s="2"/>
      <c r="VFC580" s="2"/>
      <c r="VFD580" s="2"/>
      <c r="VFE580" s="2"/>
      <c r="VFF580" s="2"/>
      <c r="VFG580" s="2"/>
      <c r="VFH580" s="2"/>
      <c r="VFI580" s="2"/>
      <c r="VFJ580" s="2"/>
      <c r="VFK580" s="2"/>
      <c r="VFL580" s="2"/>
      <c r="VFM580" s="2"/>
      <c r="VFN580" s="2"/>
      <c r="VFO580" s="2"/>
      <c r="VFP580" s="2"/>
      <c r="VFQ580" s="2"/>
      <c r="VFR580" s="2"/>
      <c r="VFS580" s="2"/>
      <c r="VFT580" s="2"/>
      <c r="VFU580" s="2"/>
      <c r="VFV580" s="2"/>
      <c r="VFW580" s="2"/>
      <c r="VFX580" s="2"/>
      <c r="VFY580" s="2"/>
      <c r="VFZ580" s="2"/>
      <c r="VGA580" s="2"/>
      <c r="VGB580" s="2"/>
      <c r="VGC580" s="2"/>
      <c r="VGD580" s="2"/>
      <c r="VGE580" s="2"/>
      <c r="VGF580" s="2"/>
      <c r="VGG580" s="2"/>
      <c r="VGH580" s="2"/>
      <c r="VGI580" s="2"/>
      <c r="VGJ580" s="2"/>
      <c r="VGK580" s="2"/>
      <c r="VGL580" s="2"/>
      <c r="VGM580" s="2"/>
      <c r="VGN580" s="2"/>
      <c r="VGO580" s="2"/>
      <c r="VGP580" s="2"/>
      <c r="VGQ580" s="2"/>
      <c r="VGR580" s="2"/>
      <c r="VGS580" s="2"/>
      <c r="VGT580" s="2"/>
      <c r="VGU580" s="2"/>
      <c r="VGV580" s="2"/>
      <c r="VGW580" s="2"/>
      <c r="VGX580" s="2"/>
      <c r="VGY580" s="2"/>
      <c r="VGZ580" s="2"/>
      <c r="VHA580" s="2"/>
      <c r="VHB580" s="2"/>
      <c r="VHC580" s="2"/>
      <c r="VHD580" s="2"/>
      <c r="VHE580" s="2"/>
      <c r="VHF580" s="2"/>
      <c r="VHG580" s="2"/>
      <c r="VHH580" s="2"/>
      <c r="VHI580" s="2"/>
      <c r="VHJ580" s="2"/>
      <c r="VHK580" s="2"/>
      <c r="VHL580" s="2"/>
      <c r="VHM580" s="2"/>
      <c r="VHN580" s="2"/>
      <c r="VHO580" s="2"/>
      <c r="VHP580" s="2"/>
      <c r="VHQ580" s="2"/>
      <c r="VHR580" s="2"/>
      <c r="VHS580" s="2"/>
      <c r="VHT580" s="2"/>
      <c r="VHU580" s="2"/>
      <c r="VHV580" s="2"/>
      <c r="VHW580" s="2"/>
      <c r="VHX580" s="2"/>
      <c r="VHY580" s="2"/>
      <c r="VHZ580" s="2"/>
      <c r="VIA580" s="2"/>
      <c r="VIB580" s="2"/>
      <c r="VIC580" s="2"/>
      <c r="VID580" s="2"/>
      <c r="VIE580" s="2"/>
      <c r="VIF580" s="2"/>
      <c r="VIG580" s="2"/>
      <c r="VIH580" s="2"/>
      <c r="VII580" s="2"/>
      <c r="VIJ580" s="2"/>
      <c r="VIK580" s="2"/>
      <c r="VIL580" s="2"/>
      <c r="VIM580" s="2"/>
      <c r="VIN580" s="2"/>
      <c r="VIO580" s="2"/>
      <c r="VIP580" s="2"/>
      <c r="VIQ580" s="2"/>
      <c r="VIR580" s="2"/>
      <c r="VIS580" s="2"/>
      <c r="VIT580" s="2"/>
      <c r="VIU580" s="2"/>
      <c r="VIV580" s="2"/>
      <c r="VIW580" s="2"/>
      <c r="VIX580" s="2"/>
      <c r="VIY580" s="2"/>
      <c r="VIZ580" s="2"/>
      <c r="VJA580" s="2"/>
      <c r="VJB580" s="2"/>
      <c r="VJC580" s="2"/>
      <c r="VJD580" s="2"/>
      <c r="VJE580" s="2"/>
      <c r="VJF580" s="2"/>
      <c r="VJG580" s="2"/>
      <c r="VJH580" s="2"/>
      <c r="VJI580" s="2"/>
      <c r="VJJ580" s="2"/>
      <c r="VJK580" s="2"/>
      <c r="VJL580" s="2"/>
      <c r="VJM580" s="2"/>
      <c r="VJN580" s="2"/>
      <c r="VJO580" s="2"/>
      <c r="VJP580" s="2"/>
      <c r="VJQ580" s="2"/>
      <c r="VJR580" s="2"/>
      <c r="VJS580" s="2"/>
      <c r="VJT580" s="2"/>
      <c r="VJU580" s="2"/>
      <c r="VJV580" s="2"/>
      <c r="VJW580" s="2"/>
      <c r="VJX580" s="2"/>
      <c r="VJY580" s="2"/>
      <c r="VJZ580" s="2"/>
      <c r="VKA580" s="2"/>
      <c r="VKB580" s="2"/>
      <c r="VKC580" s="2"/>
      <c r="VKD580" s="2"/>
      <c r="VKE580" s="2"/>
      <c r="VKF580" s="2"/>
      <c r="VKG580" s="2"/>
      <c r="VKH580" s="2"/>
      <c r="VKI580" s="2"/>
      <c r="VKJ580" s="2"/>
      <c r="VKK580" s="2"/>
      <c r="VKL580" s="2"/>
      <c r="VKM580" s="2"/>
      <c r="VKN580" s="2"/>
      <c r="VKO580" s="2"/>
      <c r="VKP580" s="2"/>
      <c r="VKQ580" s="2"/>
      <c r="VKR580" s="2"/>
      <c r="VKS580" s="2"/>
      <c r="VKT580" s="2"/>
      <c r="VKU580" s="2"/>
      <c r="VKV580" s="2"/>
      <c r="VKW580" s="2"/>
      <c r="VKX580" s="2"/>
      <c r="VKY580" s="2"/>
      <c r="VKZ580" s="2"/>
      <c r="VLA580" s="2"/>
      <c r="VLB580" s="2"/>
      <c r="VLC580" s="2"/>
      <c r="VLD580" s="2"/>
      <c r="VLE580" s="2"/>
      <c r="VLF580" s="2"/>
      <c r="VLG580" s="2"/>
      <c r="VLH580" s="2"/>
      <c r="VLI580" s="2"/>
      <c r="VLJ580" s="2"/>
      <c r="VLK580" s="2"/>
      <c r="VLL580" s="2"/>
      <c r="VLM580" s="2"/>
      <c r="VLN580" s="2"/>
      <c r="VLO580" s="2"/>
      <c r="VLP580" s="2"/>
      <c r="VLQ580" s="2"/>
      <c r="VLR580" s="2"/>
      <c r="VLS580" s="2"/>
      <c r="VLT580" s="2"/>
      <c r="VLU580" s="2"/>
      <c r="VLV580" s="2"/>
      <c r="VLW580" s="2"/>
      <c r="VLX580" s="2"/>
      <c r="VLY580" s="2"/>
      <c r="VLZ580" s="2"/>
      <c r="VMA580" s="2"/>
      <c r="VMB580" s="2"/>
      <c r="VMC580" s="2"/>
      <c r="VMD580" s="2"/>
      <c r="VME580" s="2"/>
      <c r="VMF580" s="2"/>
      <c r="VMG580" s="2"/>
      <c r="VMH580" s="2"/>
      <c r="VMI580" s="2"/>
      <c r="VMJ580" s="2"/>
      <c r="VMK580" s="2"/>
      <c r="VML580" s="2"/>
      <c r="VMM580" s="2"/>
      <c r="VMN580" s="2"/>
      <c r="VMO580" s="2"/>
      <c r="VMP580" s="2"/>
      <c r="VMQ580" s="2"/>
      <c r="VMR580" s="2"/>
      <c r="VMS580" s="2"/>
      <c r="VMT580" s="2"/>
      <c r="VMU580" s="2"/>
      <c r="VMV580" s="2"/>
      <c r="VMW580" s="2"/>
      <c r="VMX580" s="2"/>
      <c r="VMY580" s="2"/>
      <c r="VMZ580" s="2"/>
      <c r="VNA580" s="2"/>
      <c r="VNB580" s="2"/>
      <c r="VNC580" s="2"/>
      <c r="VND580" s="2"/>
      <c r="VNE580" s="2"/>
      <c r="VNF580" s="2"/>
      <c r="VNG580" s="2"/>
      <c r="VNH580" s="2"/>
      <c r="VNI580" s="2"/>
      <c r="VNJ580" s="2"/>
      <c r="VNK580" s="2"/>
      <c r="VNL580" s="2"/>
      <c r="VNM580" s="2"/>
      <c r="VNN580" s="2"/>
      <c r="VNO580" s="2"/>
      <c r="VNP580" s="2"/>
      <c r="VNQ580" s="2"/>
      <c r="VNR580" s="2"/>
      <c r="VNS580" s="2"/>
      <c r="VNT580" s="2"/>
      <c r="VNU580" s="2"/>
      <c r="VNV580" s="2"/>
      <c r="VNW580" s="2"/>
      <c r="VNX580" s="2"/>
      <c r="VNY580" s="2"/>
      <c r="VNZ580" s="2"/>
      <c r="VOA580" s="2"/>
      <c r="VOB580" s="2"/>
      <c r="VOC580" s="2"/>
      <c r="VOD580" s="2"/>
      <c r="VOE580" s="2"/>
      <c r="VOF580" s="2"/>
      <c r="VOG580" s="2"/>
      <c r="VOH580" s="2"/>
      <c r="VOI580" s="2"/>
      <c r="VOJ580" s="2"/>
      <c r="VOK580" s="2"/>
      <c r="VOL580" s="2"/>
      <c r="VOM580" s="2"/>
      <c r="VON580" s="2"/>
      <c r="VOO580" s="2"/>
      <c r="VOP580" s="2"/>
      <c r="VOQ580" s="2"/>
      <c r="VOR580" s="2"/>
      <c r="VOS580" s="2"/>
      <c r="VOT580" s="2"/>
      <c r="VOU580" s="2"/>
      <c r="VOV580" s="2"/>
      <c r="VOW580" s="2"/>
      <c r="VOX580" s="2"/>
      <c r="VOY580" s="2"/>
      <c r="VOZ580" s="2"/>
      <c r="VPA580" s="2"/>
      <c r="VPB580" s="2"/>
      <c r="VPC580" s="2"/>
      <c r="VPD580" s="2"/>
      <c r="VPE580" s="2"/>
      <c r="VPF580" s="2"/>
      <c r="VPG580" s="2"/>
      <c r="VPH580" s="2"/>
      <c r="VPI580" s="2"/>
      <c r="VPJ580" s="2"/>
      <c r="VPK580" s="2"/>
      <c r="VPL580" s="2"/>
      <c r="VPM580" s="2"/>
      <c r="VPN580" s="2"/>
      <c r="VPO580" s="2"/>
      <c r="VPP580" s="2"/>
      <c r="VPQ580" s="2"/>
      <c r="VPR580" s="2"/>
      <c r="VPS580" s="2"/>
      <c r="VPT580" s="2"/>
      <c r="VPU580" s="2"/>
      <c r="VPV580" s="2"/>
      <c r="VPW580" s="2"/>
      <c r="VPX580" s="2"/>
      <c r="VPY580" s="2"/>
      <c r="VPZ580" s="2"/>
      <c r="VQA580" s="2"/>
      <c r="VQB580" s="2"/>
      <c r="VQC580" s="2"/>
      <c r="VQD580" s="2"/>
      <c r="VQE580" s="2"/>
      <c r="VQF580" s="2"/>
      <c r="VQG580" s="2"/>
      <c r="VQH580" s="2"/>
      <c r="VQI580" s="2"/>
      <c r="VQJ580" s="2"/>
      <c r="VQK580" s="2"/>
      <c r="VQL580" s="2"/>
      <c r="VQM580" s="2"/>
      <c r="VQN580" s="2"/>
      <c r="VQO580" s="2"/>
      <c r="VQP580" s="2"/>
      <c r="VQQ580" s="2"/>
      <c r="VQR580" s="2"/>
      <c r="VQS580" s="2"/>
      <c r="VQT580" s="2"/>
      <c r="VQU580" s="2"/>
      <c r="VQV580" s="2"/>
      <c r="VQW580" s="2"/>
      <c r="VQX580" s="2"/>
      <c r="VQY580" s="2"/>
      <c r="VQZ580" s="2"/>
      <c r="VRA580" s="2"/>
      <c r="VRB580" s="2"/>
      <c r="VRC580" s="2"/>
      <c r="VRD580" s="2"/>
      <c r="VRE580" s="2"/>
      <c r="VRF580" s="2"/>
      <c r="VRG580" s="2"/>
      <c r="VRH580" s="2"/>
      <c r="VRI580" s="2"/>
      <c r="VRJ580" s="2"/>
      <c r="VRK580" s="2"/>
      <c r="VRL580" s="2"/>
      <c r="VRM580" s="2"/>
      <c r="VRN580" s="2"/>
      <c r="VRO580" s="2"/>
      <c r="VRP580" s="2"/>
      <c r="VRQ580" s="2"/>
      <c r="VRR580" s="2"/>
      <c r="VRS580" s="2"/>
      <c r="VRT580" s="2"/>
      <c r="VRU580" s="2"/>
      <c r="VRV580" s="2"/>
      <c r="VRW580" s="2"/>
      <c r="VRX580" s="2"/>
      <c r="VRY580" s="2"/>
      <c r="VRZ580" s="2"/>
      <c r="VSA580" s="2"/>
      <c r="VSB580" s="2"/>
      <c r="VSC580" s="2"/>
      <c r="VSD580" s="2"/>
      <c r="VSE580" s="2"/>
      <c r="VSF580" s="2"/>
      <c r="VSG580" s="2"/>
      <c r="VSH580" s="2"/>
      <c r="VSI580" s="2"/>
      <c r="VSJ580" s="2"/>
      <c r="VSK580" s="2"/>
      <c r="VSL580" s="2"/>
      <c r="VSM580" s="2"/>
      <c r="VSN580" s="2"/>
      <c r="VSO580" s="2"/>
      <c r="VSP580" s="2"/>
      <c r="VSQ580" s="2"/>
      <c r="VSR580" s="2"/>
      <c r="VSS580" s="2"/>
      <c r="VST580" s="2"/>
      <c r="VSU580" s="2"/>
      <c r="VSV580" s="2"/>
      <c r="VSW580" s="2"/>
      <c r="VSX580" s="2"/>
      <c r="VSY580" s="2"/>
      <c r="VSZ580" s="2"/>
      <c r="VTA580" s="2"/>
      <c r="VTB580" s="2"/>
      <c r="VTC580" s="2"/>
      <c r="VTD580" s="2"/>
      <c r="VTE580" s="2"/>
      <c r="VTF580" s="2"/>
      <c r="VTG580" s="2"/>
      <c r="VTH580" s="2"/>
      <c r="VTI580" s="2"/>
      <c r="VTJ580" s="2"/>
      <c r="VTK580" s="2"/>
      <c r="VTL580" s="2"/>
      <c r="VTM580" s="2"/>
      <c r="VTN580" s="2"/>
      <c r="VTO580" s="2"/>
      <c r="VTP580" s="2"/>
      <c r="VTQ580" s="2"/>
      <c r="VTR580" s="2"/>
      <c r="VTS580" s="2"/>
      <c r="VTT580" s="2"/>
      <c r="VTU580" s="2"/>
      <c r="VTV580" s="2"/>
      <c r="VTW580" s="2"/>
      <c r="VTX580" s="2"/>
      <c r="VTY580" s="2"/>
      <c r="VTZ580" s="2"/>
      <c r="VUA580" s="2"/>
      <c r="VUB580" s="2"/>
      <c r="VUC580" s="2"/>
      <c r="VUD580" s="2"/>
      <c r="VUE580" s="2"/>
      <c r="VUF580" s="2"/>
      <c r="VUG580" s="2"/>
      <c r="VUH580" s="2"/>
      <c r="VUI580" s="2"/>
      <c r="VUJ580" s="2"/>
      <c r="VUK580" s="2"/>
      <c r="VUL580" s="2"/>
      <c r="VUM580" s="2"/>
      <c r="VUN580" s="2"/>
      <c r="VUO580" s="2"/>
      <c r="VUP580" s="2"/>
      <c r="VUQ580" s="2"/>
      <c r="VUR580" s="2"/>
      <c r="VUS580" s="2"/>
      <c r="VUT580" s="2"/>
      <c r="VUU580" s="2"/>
      <c r="VUV580" s="2"/>
      <c r="VUW580" s="2"/>
      <c r="VUX580" s="2"/>
      <c r="VUY580" s="2"/>
      <c r="VUZ580" s="2"/>
      <c r="VVA580" s="2"/>
      <c r="VVB580" s="2"/>
      <c r="VVC580" s="2"/>
      <c r="VVD580" s="2"/>
      <c r="VVE580" s="2"/>
      <c r="VVF580" s="2"/>
      <c r="VVG580" s="2"/>
      <c r="VVH580" s="2"/>
      <c r="VVI580" s="2"/>
      <c r="VVJ580" s="2"/>
      <c r="VVK580" s="2"/>
      <c r="VVL580" s="2"/>
      <c r="VVM580" s="2"/>
      <c r="VVN580" s="2"/>
      <c r="VVO580" s="2"/>
      <c r="VVP580" s="2"/>
      <c r="VVQ580" s="2"/>
      <c r="VVR580" s="2"/>
      <c r="VVS580" s="2"/>
      <c r="VVT580" s="2"/>
      <c r="VVU580" s="2"/>
      <c r="VVV580" s="2"/>
      <c r="VVW580" s="2"/>
      <c r="VVX580" s="2"/>
      <c r="VVY580" s="2"/>
      <c r="VVZ580" s="2"/>
      <c r="VWA580" s="2"/>
      <c r="VWB580" s="2"/>
      <c r="VWC580" s="2"/>
      <c r="VWD580" s="2"/>
      <c r="VWE580" s="2"/>
      <c r="VWF580" s="2"/>
      <c r="VWG580" s="2"/>
      <c r="VWH580" s="2"/>
      <c r="VWI580" s="2"/>
      <c r="VWJ580" s="2"/>
      <c r="VWK580" s="2"/>
      <c r="VWL580" s="2"/>
      <c r="VWM580" s="2"/>
      <c r="VWN580" s="2"/>
      <c r="VWO580" s="2"/>
      <c r="VWP580" s="2"/>
      <c r="VWQ580" s="2"/>
      <c r="VWR580" s="2"/>
      <c r="VWS580" s="2"/>
      <c r="VWT580" s="2"/>
      <c r="VWU580" s="2"/>
      <c r="VWV580" s="2"/>
      <c r="VWW580" s="2"/>
      <c r="VWX580" s="2"/>
      <c r="VWY580" s="2"/>
      <c r="VWZ580" s="2"/>
      <c r="VXA580" s="2"/>
      <c r="VXB580" s="2"/>
      <c r="VXC580" s="2"/>
      <c r="VXD580" s="2"/>
      <c r="VXE580" s="2"/>
      <c r="VXF580" s="2"/>
      <c r="VXG580" s="2"/>
      <c r="VXH580" s="2"/>
      <c r="VXI580" s="2"/>
      <c r="VXJ580" s="2"/>
      <c r="VXK580" s="2"/>
      <c r="VXL580" s="2"/>
      <c r="VXM580" s="2"/>
      <c r="VXN580" s="2"/>
      <c r="VXO580" s="2"/>
      <c r="VXP580" s="2"/>
      <c r="VXQ580" s="2"/>
      <c r="VXR580" s="2"/>
      <c r="VXS580" s="2"/>
      <c r="VXT580" s="2"/>
      <c r="VXU580" s="2"/>
      <c r="VXV580" s="2"/>
      <c r="VXW580" s="2"/>
      <c r="VXX580" s="2"/>
      <c r="VXY580" s="2"/>
      <c r="VXZ580" s="2"/>
      <c r="VYA580" s="2"/>
      <c r="VYB580" s="2"/>
      <c r="VYC580" s="2"/>
      <c r="VYD580" s="2"/>
      <c r="VYE580" s="2"/>
      <c r="VYF580" s="2"/>
      <c r="VYG580" s="2"/>
      <c r="VYH580" s="2"/>
      <c r="VYI580" s="2"/>
      <c r="VYJ580" s="2"/>
      <c r="VYK580" s="2"/>
      <c r="VYL580" s="2"/>
      <c r="VYM580" s="2"/>
      <c r="VYN580" s="2"/>
      <c r="VYO580" s="2"/>
      <c r="VYP580" s="2"/>
      <c r="VYQ580" s="2"/>
      <c r="VYR580" s="2"/>
      <c r="VYS580" s="2"/>
      <c r="VYT580" s="2"/>
      <c r="VYU580" s="2"/>
      <c r="VYV580" s="2"/>
      <c r="VYW580" s="2"/>
      <c r="VYX580" s="2"/>
      <c r="VYY580" s="2"/>
      <c r="VYZ580" s="2"/>
      <c r="VZA580" s="2"/>
      <c r="VZB580" s="2"/>
      <c r="VZC580" s="2"/>
      <c r="VZD580" s="2"/>
      <c r="VZE580" s="2"/>
      <c r="VZF580" s="2"/>
      <c r="VZG580" s="2"/>
      <c r="VZH580" s="2"/>
      <c r="VZI580" s="2"/>
      <c r="VZJ580" s="2"/>
      <c r="VZK580" s="2"/>
      <c r="VZL580" s="2"/>
      <c r="VZM580" s="2"/>
      <c r="VZN580" s="2"/>
      <c r="VZO580" s="2"/>
      <c r="VZP580" s="2"/>
      <c r="VZQ580" s="2"/>
      <c r="VZR580" s="2"/>
      <c r="VZS580" s="2"/>
      <c r="VZT580" s="2"/>
      <c r="VZU580" s="2"/>
      <c r="VZV580" s="2"/>
      <c r="VZW580" s="2"/>
      <c r="VZX580" s="2"/>
      <c r="VZY580" s="2"/>
      <c r="VZZ580" s="2"/>
      <c r="WAA580" s="2"/>
      <c r="WAB580" s="2"/>
      <c r="WAC580" s="2"/>
      <c r="WAD580" s="2"/>
      <c r="WAE580" s="2"/>
      <c r="WAF580" s="2"/>
      <c r="WAG580" s="2"/>
      <c r="WAH580" s="2"/>
      <c r="WAI580" s="2"/>
      <c r="WAJ580" s="2"/>
      <c r="WAK580" s="2"/>
      <c r="WAL580" s="2"/>
      <c r="WAM580" s="2"/>
      <c r="WAN580" s="2"/>
      <c r="WAO580" s="2"/>
      <c r="WAP580" s="2"/>
      <c r="WAQ580" s="2"/>
      <c r="WAR580" s="2"/>
      <c r="WAS580" s="2"/>
      <c r="WAT580" s="2"/>
      <c r="WAU580" s="2"/>
      <c r="WAV580" s="2"/>
      <c r="WAW580" s="2"/>
      <c r="WAX580" s="2"/>
      <c r="WAY580" s="2"/>
      <c r="WAZ580" s="2"/>
      <c r="WBA580" s="2"/>
      <c r="WBB580" s="2"/>
      <c r="WBC580" s="2"/>
      <c r="WBD580" s="2"/>
      <c r="WBE580" s="2"/>
      <c r="WBF580" s="2"/>
      <c r="WBG580" s="2"/>
      <c r="WBH580" s="2"/>
      <c r="WBI580" s="2"/>
      <c r="WBJ580" s="2"/>
      <c r="WBK580" s="2"/>
      <c r="WBL580" s="2"/>
      <c r="WBM580" s="2"/>
      <c r="WBN580" s="2"/>
      <c r="WBO580" s="2"/>
      <c r="WBP580" s="2"/>
      <c r="WBQ580" s="2"/>
      <c r="WBR580" s="2"/>
      <c r="WBS580" s="2"/>
      <c r="WBT580" s="2"/>
      <c r="WBU580" s="2"/>
      <c r="WBV580" s="2"/>
      <c r="WBW580" s="2"/>
      <c r="WBX580" s="2"/>
      <c r="WBY580" s="2"/>
      <c r="WBZ580" s="2"/>
      <c r="WCA580" s="2"/>
      <c r="WCB580" s="2"/>
      <c r="WCC580" s="2"/>
      <c r="WCD580" s="2"/>
      <c r="WCE580" s="2"/>
      <c r="WCF580" s="2"/>
      <c r="WCG580" s="2"/>
      <c r="WCH580" s="2"/>
      <c r="WCI580" s="2"/>
      <c r="WCJ580" s="2"/>
      <c r="WCK580" s="2"/>
      <c r="WCL580" s="2"/>
      <c r="WCM580" s="2"/>
      <c r="WCN580" s="2"/>
      <c r="WCO580" s="2"/>
      <c r="WCP580" s="2"/>
      <c r="WCQ580" s="2"/>
      <c r="WCR580" s="2"/>
      <c r="WCS580" s="2"/>
      <c r="WCT580" s="2"/>
      <c r="WCU580" s="2"/>
      <c r="WCV580" s="2"/>
      <c r="WCW580" s="2"/>
      <c r="WCX580" s="2"/>
      <c r="WCY580" s="2"/>
      <c r="WCZ580" s="2"/>
      <c r="WDA580" s="2"/>
      <c r="WDB580" s="2"/>
      <c r="WDC580" s="2"/>
      <c r="WDD580" s="2"/>
      <c r="WDE580" s="2"/>
      <c r="WDF580" s="2"/>
      <c r="WDG580" s="2"/>
      <c r="WDH580" s="2"/>
      <c r="WDI580" s="2"/>
      <c r="WDJ580" s="2"/>
      <c r="WDK580" s="2"/>
      <c r="WDL580" s="2"/>
      <c r="WDM580" s="2"/>
      <c r="WDN580" s="2"/>
      <c r="WDO580" s="2"/>
      <c r="WDP580" s="2"/>
      <c r="WDQ580" s="2"/>
      <c r="WDR580" s="2"/>
      <c r="WDS580" s="2"/>
      <c r="WDT580" s="2"/>
      <c r="WDU580" s="2"/>
      <c r="WDV580" s="2"/>
      <c r="WDW580" s="2"/>
      <c r="WDX580" s="2"/>
      <c r="WDY580" s="2"/>
      <c r="WDZ580" s="2"/>
      <c r="WEA580" s="2"/>
      <c r="WEB580" s="2"/>
      <c r="WEC580" s="2"/>
      <c r="WED580" s="2"/>
      <c r="WEE580" s="2"/>
      <c r="WEF580" s="2"/>
      <c r="WEG580" s="2"/>
      <c r="WEH580" s="2"/>
      <c r="WEI580" s="2"/>
      <c r="WEJ580" s="2"/>
      <c r="WEK580" s="2"/>
      <c r="WEL580" s="2"/>
      <c r="WEM580" s="2"/>
      <c r="WEN580" s="2"/>
      <c r="WEO580" s="2"/>
      <c r="WEP580" s="2"/>
      <c r="WEQ580" s="2"/>
      <c r="WER580" s="2"/>
      <c r="WES580" s="2"/>
      <c r="WET580" s="2"/>
      <c r="WEU580" s="2"/>
      <c r="WEV580" s="2"/>
      <c r="WEW580" s="2"/>
      <c r="WEX580" s="2"/>
      <c r="WEY580" s="2"/>
      <c r="WEZ580" s="2"/>
      <c r="WFA580" s="2"/>
      <c r="WFB580" s="2"/>
      <c r="WFC580" s="2"/>
      <c r="WFD580" s="2"/>
      <c r="WFE580" s="2"/>
      <c r="WFF580" s="2"/>
      <c r="WFG580" s="2"/>
      <c r="WFH580" s="2"/>
      <c r="WFI580" s="2"/>
      <c r="WFJ580" s="2"/>
      <c r="WFK580" s="2"/>
      <c r="WFL580" s="2"/>
      <c r="WFM580" s="2"/>
      <c r="WFN580" s="2"/>
      <c r="WFO580" s="2"/>
      <c r="WFP580" s="2"/>
      <c r="WFQ580" s="2"/>
      <c r="WFR580" s="2"/>
      <c r="WFS580" s="2"/>
      <c r="WFT580" s="2"/>
      <c r="WFU580" s="2"/>
      <c r="WFV580" s="2"/>
      <c r="WFW580" s="2"/>
      <c r="WFX580" s="2"/>
      <c r="WFY580" s="2"/>
      <c r="WFZ580" s="2"/>
      <c r="WGA580" s="2"/>
      <c r="WGB580" s="2"/>
      <c r="WGC580" s="2"/>
      <c r="WGD580" s="2"/>
      <c r="WGE580" s="2"/>
      <c r="WGF580" s="2"/>
      <c r="WGG580" s="2"/>
      <c r="WGH580" s="2"/>
      <c r="WGI580" s="2"/>
      <c r="WGJ580" s="2"/>
      <c r="WGK580" s="2"/>
      <c r="WGL580" s="2"/>
      <c r="WGM580" s="2"/>
      <c r="WGN580" s="2"/>
      <c r="WGO580" s="2"/>
      <c r="WGP580" s="2"/>
      <c r="WGQ580" s="2"/>
      <c r="WGR580" s="2"/>
      <c r="WGS580" s="2"/>
      <c r="WGT580" s="2"/>
      <c r="WGU580" s="2"/>
      <c r="WGV580" s="2"/>
      <c r="WGW580" s="2"/>
      <c r="WGX580" s="2"/>
      <c r="WGY580" s="2"/>
      <c r="WGZ580" s="2"/>
      <c r="WHA580" s="2"/>
      <c r="WHB580" s="2"/>
      <c r="WHC580" s="2"/>
      <c r="WHD580" s="2"/>
      <c r="WHE580" s="2"/>
      <c r="WHF580" s="2"/>
      <c r="WHG580" s="2"/>
      <c r="WHH580" s="2"/>
      <c r="WHI580" s="2"/>
      <c r="WHJ580" s="2"/>
      <c r="WHK580" s="2"/>
      <c r="WHL580" s="2"/>
      <c r="WHM580" s="2"/>
      <c r="WHN580" s="2"/>
      <c r="WHO580" s="2"/>
      <c r="WHP580" s="2"/>
      <c r="WHQ580" s="2"/>
      <c r="WHR580" s="2"/>
      <c r="WHS580" s="2"/>
      <c r="WHT580" s="2"/>
      <c r="WHU580" s="2"/>
      <c r="WHV580" s="2"/>
      <c r="WHW580" s="2"/>
      <c r="WHX580" s="2"/>
      <c r="WHY580" s="2"/>
      <c r="WHZ580" s="2"/>
      <c r="WIA580" s="2"/>
      <c r="WIB580" s="2"/>
      <c r="WIC580" s="2"/>
      <c r="WID580" s="2"/>
      <c r="WIE580" s="2"/>
      <c r="WIF580" s="2"/>
      <c r="WIG580" s="2"/>
      <c r="WIH580" s="2"/>
      <c r="WII580" s="2"/>
      <c r="WIJ580" s="2"/>
      <c r="WIK580" s="2"/>
      <c r="WIL580" s="2"/>
      <c r="WIM580" s="2"/>
      <c r="WIN580" s="2"/>
      <c r="WIO580" s="2"/>
      <c r="WIP580" s="2"/>
      <c r="WIQ580" s="2"/>
      <c r="WIR580" s="2"/>
      <c r="WIS580" s="2"/>
      <c r="WIT580" s="2"/>
      <c r="WIU580" s="2"/>
      <c r="WIV580" s="2"/>
      <c r="WIW580" s="2"/>
      <c r="WIX580" s="2"/>
      <c r="WIY580" s="2"/>
      <c r="WIZ580" s="2"/>
      <c r="WJA580" s="2"/>
      <c r="WJB580" s="2"/>
      <c r="WJC580" s="2"/>
      <c r="WJD580" s="2"/>
      <c r="WJE580" s="2"/>
      <c r="WJF580" s="2"/>
      <c r="WJG580" s="2"/>
      <c r="WJH580" s="2"/>
      <c r="WJI580" s="2"/>
      <c r="WJJ580" s="2"/>
      <c r="WJK580" s="2"/>
      <c r="WJL580" s="2"/>
      <c r="WJM580" s="2"/>
      <c r="WJN580" s="2"/>
      <c r="WJO580" s="2"/>
      <c r="WJP580" s="2"/>
      <c r="WJQ580" s="2"/>
      <c r="WJR580" s="2"/>
      <c r="WJS580" s="2"/>
      <c r="WJT580" s="2"/>
      <c r="WJU580" s="2"/>
      <c r="WJV580" s="2"/>
      <c r="WJW580" s="2"/>
      <c r="WJX580" s="2"/>
      <c r="WJY580" s="2"/>
      <c r="WJZ580" s="2"/>
      <c r="WKA580" s="2"/>
      <c r="WKB580" s="2"/>
      <c r="WKC580" s="2"/>
      <c r="WKD580" s="2"/>
      <c r="WKE580" s="2"/>
      <c r="WKF580" s="2"/>
      <c r="WKG580" s="2"/>
      <c r="WKH580" s="2"/>
      <c r="WKI580" s="2"/>
      <c r="WKJ580" s="2"/>
      <c r="WKK580" s="2"/>
      <c r="WKL580" s="2"/>
      <c r="WKM580" s="2"/>
      <c r="WKN580" s="2"/>
      <c r="WKO580" s="2"/>
      <c r="WKP580" s="2"/>
      <c r="WKQ580" s="2"/>
      <c r="WKR580" s="2"/>
      <c r="WKS580" s="2"/>
      <c r="WKT580" s="2"/>
      <c r="WKU580" s="2"/>
      <c r="WKV580" s="2"/>
      <c r="WKW580" s="2"/>
      <c r="WKX580" s="2"/>
      <c r="WKY580" s="2"/>
      <c r="WKZ580" s="2"/>
      <c r="WLA580" s="2"/>
      <c r="WLB580" s="2"/>
      <c r="WLC580" s="2"/>
      <c r="WLD580" s="2"/>
      <c r="WLE580" s="2"/>
      <c r="WLF580" s="2"/>
      <c r="WLG580" s="2"/>
      <c r="WLH580" s="2"/>
      <c r="WLI580" s="2"/>
      <c r="WLJ580" s="2"/>
      <c r="WLK580" s="2"/>
      <c r="WLL580" s="2"/>
      <c r="WLM580" s="2"/>
      <c r="WLN580" s="2"/>
      <c r="WLO580" s="2"/>
      <c r="WLP580" s="2"/>
      <c r="WLQ580" s="2"/>
      <c r="WLR580" s="2"/>
      <c r="WLS580" s="2"/>
      <c r="WLT580" s="2"/>
      <c r="WLU580" s="2"/>
      <c r="WLV580" s="2"/>
      <c r="WLW580" s="2"/>
      <c r="WLX580" s="2"/>
      <c r="WLY580" s="2"/>
      <c r="WLZ580" s="2"/>
      <c r="WMA580" s="2"/>
      <c r="WMB580" s="2"/>
      <c r="WMC580" s="2"/>
      <c r="WMD580" s="2"/>
      <c r="WME580" s="2"/>
      <c r="WMF580" s="2"/>
      <c r="WMG580" s="2"/>
      <c r="WMH580" s="2"/>
      <c r="WMI580" s="2"/>
      <c r="WMJ580" s="2"/>
      <c r="WMK580" s="2"/>
      <c r="WML580" s="2"/>
      <c r="WMM580" s="2"/>
      <c r="WMN580" s="2"/>
      <c r="WMO580" s="2"/>
      <c r="WMP580" s="2"/>
      <c r="WMQ580" s="2"/>
      <c r="WMR580" s="2"/>
      <c r="WMS580" s="2"/>
      <c r="WMT580" s="2"/>
      <c r="WMU580" s="2"/>
      <c r="WMV580" s="2"/>
      <c r="WMW580" s="2"/>
      <c r="WMX580" s="2"/>
      <c r="WMY580" s="2"/>
      <c r="WMZ580" s="2"/>
      <c r="WNA580" s="2"/>
      <c r="WNB580" s="2"/>
      <c r="WNC580" s="2"/>
      <c r="WND580" s="2"/>
      <c r="WNE580" s="2"/>
      <c r="WNF580" s="2"/>
      <c r="WNG580" s="2"/>
      <c r="WNH580" s="2"/>
      <c r="WNI580" s="2"/>
      <c r="WNJ580" s="2"/>
      <c r="WNK580" s="2"/>
      <c r="WNL580" s="2"/>
      <c r="WNM580" s="2"/>
      <c r="WNN580" s="2"/>
      <c r="WNO580" s="2"/>
      <c r="WNP580" s="2"/>
      <c r="WNQ580" s="2"/>
      <c r="WNR580" s="2"/>
      <c r="WNS580" s="2"/>
      <c r="WNT580" s="2"/>
      <c r="WNU580" s="2"/>
      <c r="WNV580" s="2"/>
      <c r="WNW580" s="2"/>
      <c r="WNX580" s="2"/>
      <c r="WNY580" s="2"/>
      <c r="WNZ580" s="2"/>
      <c r="WOA580" s="2"/>
      <c r="WOB580" s="2"/>
      <c r="WOC580" s="2"/>
      <c r="WOD580" s="2"/>
      <c r="WOE580" s="2"/>
      <c r="WOF580" s="2"/>
      <c r="WOG580" s="2"/>
      <c r="WOH580" s="2"/>
      <c r="WOI580" s="2"/>
      <c r="WOJ580" s="2"/>
      <c r="WOK580" s="2"/>
      <c r="WOL580" s="2"/>
      <c r="WOM580" s="2"/>
      <c r="WON580" s="2"/>
      <c r="WOO580" s="2"/>
      <c r="WOP580" s="2"/>
      <c r="WOQ580" s="2"/>
      <c r="WOR580" s="2"/>
      <c r="WOS580" s="2"/>
      <c r="WOT580" s="2"/>
      <c r="WOU580" s="2"/>
      <c r="WOV580" s="2"/>
      <c r="WOW580" s="2"/>
      <c r="WOX580" s="2"/>
      <c r="WOY580" s="2"/>
      <c r="WOZ580" s="2"/>
      <c r="WPA580" s="2"/>
      <c r="WPB580" s="2"/>
      <c r="WPC580" s="2"/>
      <c r="WPD580" s="2"/>
      <c r="WPE580" s="2"/>
      <c r="WPF580" s="2"/>
      <c r="WPG580" s="2"/>
      <c r="WPH580" s="2"/>
      <c r="WPI580" s="2"/>
      <c r="WPJ580" s="2"/>
      <c r="WPK580" s="2"/>
      <c r="WPL580" s="2"/>
      <c r="WPM580" s="2"/>
      <c r="WPN580" s="2"/>
      <c r="WPO580" s="2"/>
      <c r="WPP580" s="2"/>
      <c r="WPQ580" s="2"/>
      <c r="WPR580" s="2"/>
      <c r="WPS580" s="2"/>
      <c r="WPT580" s="2"/>
      <c r="WPU580" s="2"/>
      <c r="WPV580" s="2"/>
      <c r="WPW580" s="2"/>
      <c r="WPX580" s="2"/>
      <c r="WPY580" s="2"/>
      <c r="WPZ580" s="2"/>
      <c r="WQA580" s="2"/>
      <c r="WQB580" s="2"/>
      <c r="WQC580" s="2"/>
      <c r="WQD580" s="2"/>
      <c r="WQE580" s="2"/>
      <c r="WQF580" s="2"/>
      <c r="WQG580" s="2"/>
      <c r="WQH580" s="2"/>
      <c r="WQI580" s="2"/>
      <c r="WQJ580" s="2"/>
      <c r="WQK580" s="2"/>
      <c r="WQL580" s="2"/>
      <c r="WQM580" s="2"/>
      <c r="WQN580" s="2"/>
      <c r="WQO580" s="2"/>
      <c r="WQP580" s="2"/>
      <c r="WQQ580" s="2"/>
      <c r="WQR580" s="2"/>
      <c r="WQS580" s="2"/>
      <c r="WQT580" s="2"/>
      <c r="WQU580" s="2"/>
      <c r="WQV580" s="2"/>
      <c r="WQW580" s="2"/>
      <c r="WQX580" s="2"/>
      <c r="WQY580" s="2"/>
      <c r="WQZ580" s="2"/>
      <c r="WRA580" s="2"/>
      <c r="WRB580" s="2"/>
      <c r="WRC580" s="2"/>
      <c r="WRD580" s="2"/>
      <c r="WRE580" s="2"/>
      <c r="WRF580" s="2"/>
      <c r="WRG580" s="2"/>
      <c r="WRH580" s="2"/>
      <c r="WRI580" s="2"/>
      <c r="WRJ580" s="2"/>
      <c r="WRK580" s="2"/>
      <c r="WRL580" s="2"/>
      <c r="WRM580" s="2"/>
      <c r="WRN580" s="2"/>
      <c r="WRO580" s="2"/>
      <c r="WRP580" s="2"/>
      <c r="WRQ580" s="2"/>
      <c r="WRR580" s="2"/>
      <c r="WRS580" s="2"/>
      <c r="WRT580" s="2"/>
      <c r="WRU580" s="2"/>
      <c r="WRV580" s="2"/>
      <c r="WRW580" s="2"/>
      <c r="WRX580" s="2"/>
      <c r="WRY580" s="2"/>
      <c r="WRZ580" s="2"/>
      <c r="WSA580" s="2"/>
      <c r="WSB580" s="2"/>
      <c r="WSC580" s="2"/>
      <c r="WSD580" s="2"/>
      <c r="WSE580" s="2"/>
      <c r="WSF580" s="2"/>
      <c r="WSG580" s="2"/>
      <c r="WSH580" s="2"/>
      <c r="WSI580" s="2"/>
      <c r="WSJ580" s="2"/>
      <c r="WSK580" s="2"/>
      <c r="WSL580" s="2"/>
      <c r="WSM580" s="2"/>
      <c r="WSN580" s="2"/>
      <c r="WSO580" s="2"/>
      <c r="WSP580" s="2"/>
      <c r="WSQ580" s="2"/>
      <c r="WSR580" s="2"/>
      <c r="WSS580" s="2"/>
      <c r="WST580" s="2"/>
      <c r="WSU580" s="2"/>
      <c r="WSV580" s="2"/>
      <c r="WSW580" s="2"/>
      <c r="WSX580" s="2"/>
      <c r="WSY580" s="2"/>
      <c r="WSZ580" s="2"/>
      <c r="WTA580" s="2"/>
      <c r="WTB580" s="2"/>
      <c r="WTC580" s="2"/>
      <c r="WTD580" s="2"/>
      <c r="WTE580" s="2"/>
      <c r="WTF580" s="2"/>
      <c r="WTG580" s="2"/>
      <c r="WTH580" s="2"/>
      <c r="WTI580" s="2"/>
      <c r="WTJ580" s="2"/>
      <c r="WTK580" s="2"/>
      <c r="WTL580" s="2"/>
      <c r="WTM580" s="2"/>
      <c r="WTN580" s="2"/>
      <c r="WTO580" s="2"/>
      <c r="WTP580" s="2"/>
      <c r="WTQ580" s="2"/>
      <c r="WTR580" s="2"/>
      <c r="WTS580" s="2"/>
      <c r="WTT580" s="2"/>
      <c r="WTU580" s="2"/>
      <c r="WTV580" s="2"/>
      <c r="WTW580" s="2"/>
      <c r="WTX580" s="2"/>
      <c r="WTY580" s="2"/>
      <c r="WTZ580" s="2"/>
      <c r="WUA580" s="2"/>
      <c r="WUB580" s="2"/>
      <c r="WUC580" s="2"/>
      <c r="WUD580" s="2"/>
      <c r="WUE580" s="2"/>
      <c r="WUF580" s="2"/>
      <c r="WUG580" s="2"/>
      <c r="WUH580" s="2"/>
      <c r="WUI580" s="2"/>
      <c r="WUJ580" s="2"/>
      <c r="WUK580" s="2"/>
      <c r="WUL580" s="2"/>
      <c r="WUM580" s="2"/>
      <c r="WUN580" s="2"/>
      <c r="WUO580" s="2"/>
      <c r="WUP580" s="2"/>
      <c r="WUQ580" s="2"/>
      <c r="WUR580" s="2"/>
      <c r="WUS580" s="2"/>
      <c r="WUT580" s="2"/>
      <c r="WUU580" s="2"/>
      <c r="WUV580" s="2"/>
      <c r="WUW580" s="2"/>
      <c r="WUX580" s="2"/>
      <c r="WUY580" s="2"/>
      <c r="WUZ580" s="2"/>
      <c r="WVA580" s="2"/>
      <c r="WVB580" s="2"/>
      <c r="WVC580" s="2"/>
      <c r="WVD580" s="2"/>
      <c r="WVE580" s="2"/>
      <c r="WVF580" s="2"/>
      <c r="WVG580" s="2"/>
      <c r="WVH580" s="2"/>
      <c r="WVI580" s="2"/>
      <c r="WVJ580" s="2"/>
      <c r="WVK580" s="2"/>
      <c r="WVL580" s="2"/>
      <c r="WVM580" s="2"/>
      <c r="WVN580" s="2"/>
      <c r="WVO580" s="2"/>
      <c r="WVP580" s="2"/>
      <c r="WVQ580" s="2"/>
      <c r="WVR580" s="2"/>
      <c r="WVS580" s="2"/>
      <c r="WVT580" s="2"/>
      <c r="WVU580" s="2"/>
      <c r="WVV580" s="2"/>
      <c r="WVW580" s="2"/>
      <c r="WVX580" s="2"/>
      <c r="WVY580" s="2"/>
      <c r="WVZ580" s="2"/>
      <c r="WWA580" s="2"/>
      <c r="WWB580" s="2"/>
      <c r="WWC580" s="2"/>
      <c r="WWD580" s="2"/>
      <c r="WWE580" s="2"/>
      <c r="WWF580" s="2"/>
      <c r="WWG580" s="2"/>
      <c r="WWH580" s="2"/>
      <c r="WWI580" s="2"/>
      <c r="WWJ580" s="2"/>
      <c r="WWK580" s="2"/>
      <c r="WWL580" s="2"/>
      <c r="WWM580" s="2"/>
      <c r="WWN580" s="2"/>
      <c r="WWO580" s="2"/>
      <c r="WWP580" s="2"/>
      <c r="WWQ580" s="2"/>
      <c r="WWR580" s="2"/>
      <c r="WWS580" s="2"/>
      <c r="WWT580" s="2"/>
      <c r="WWU580" s="2"/>
      <c r="WWV580" s="2"/>
      <c r="WWW580" s="2"/>
      <c r="WWX580" s="2"/>
      <c r="WWY580" s="2"/>
      <c r="WWZ580" s="2"/>
      <c r="WXA580" s="2"/>
      <c r="WXB580" s="2"/>
      <c r="WXC580" s="2"/>
      <c r="WXD580" s="2"/>
      <c r="WXE580" s="2"/>
      <c r="WXF580" s="2"/>
      <c r="WXG580" s="2"/>
      <c r="WXH580" s="2"/>
      <c r="WXI580" s="2"/>
      <c r="WXJ580" s="2"/>
      <c r="WXK580" s="2"/>
      <c r="WXL580" s="2"/>
      <c r="WXM580" s="2"/>
      <c r="WXN580" s="2"/>
      <c r="WXO580" s="2"/>
      <c r="WXP580" s="2"/>
      <c r="WXQ580" s="2"/>
      <c r="WXR580" s="2"/>
      <c r="WXS580" s="2"/>
      <c r="WXT580" s="2"/>
      <c r="WXU580" s="2"/>
      <c r="WXV580" s="2"/>
      <c r="WXW580" s="2"/>
      <c r="WXX580" s="2"/>
      <c r="WXY580" s="2"/>
      <c r="WXZ580" s="2"/>
      <c r="WYA580" s="2"/>
      <c r="WYB580" s="2"/>
      <c r="WYC580" s="2"/>
      <c r="WYD580" s="2"/>
      <c r="WYE580" s="2"/>
      <c r="WYF580" s="2"/>
      <c r="WYG580" s="2"/>
      <c r="WYH580" s="2"/>
      <c r="WYI580" s="2"/>
      <c r="WYJ580" s="2"/>
      <c r="WYK580" s="2"/>
      <c r="WYL580" s="2"/>
      <c r="WYM580" s="2"/>
      <c r="WYN580" s="2"/>
      <c r="WYO580" s="2"/>
      <c r="WYP580" s="2"/>
      <c r="WYQ580" s="2"/>
      <c r="WYR580" s="2"/>
      <c r="WYS580" s="2"/>
      <c r="WYT580" s="2"/>
      <c r="WYU580" s="2"/>
      <c r="WYV580" s="2"/>
      <c r="WYW580" s="2"/>
      <c r="WYX580" s="2"/>
      <c r="WYY580" s="2"/>
      <c r="WYZ580" s="2"/>
      <c r="WZA580" s="2"/>
      <c r="WZB580" s="2"/>
      <c r="WZC580" s="2"/>
      <c r="WZD580" s="2"/>
      <c r="WZE580" s="2"/>
      <c r="WZF580" s="2"/>
      <c r="WZG580" s="2"/>
      <c r="WZH580" s="2"/>
      <c r="WZI580" s="2"/>
      <c r="WZJ580" s="2"/>
      <c r="WZK580" s="2"/>
      <c r="WZL580" s="2"/>
      <c r="WZM580" s="2"/>
      <c r="WZN580" s="2"/>
      <c r="WZO580" s="2"/>
      <c r="WZP580" s="2"/>
      <c r="WZQ580" s="2"/>
      <c r="WZR580" s="2"/>
      <c r="WZS580" s="2"/>
      <c r="WZT580" s="2"/>
      <c r="WZU580" s="2"/>
      <c r="WZV580" s="2"/>
      <c r="WZW580" s="2"/>
      <c r="WZX580" s="2"/>
      <c r="WZY580" s="2"/>
      <c r="WZZ580" s="2"/>
      <c r="XAA580" s="2"/>
      <c r="XAB580" s="2"/>
      <c r="XAC580" s="2"/>
      <c r="XAD580" s="2"/>
      <c r="XAE580" s="2"/>
      <c r="XAF580" s="2"/>
      <c r="XAG580" s="2"/>
      <c r="XAH580" s="2"/>
      <c r="XAI580" s="2"/>
      <c r="XAJ580" s="2"/>
      <c r="XAK580" s="2"/>
      <c r="XAL580" s="2"/>
      <c r="XAM580" s="2"/>
      <c r="XAN580" s="2"/>
      <c r="XAO580" s="2"/>
      <c r="XAP580" s="2"/>
      <c r="XAQ580" s="2"/>
      <c r="XAR580" s="2"/>
      <c r="XAS580" s="2"/>
      <c r="XAT580" s="2"/>
      <c r="XAU580" s="2"/>
      <c r="XAV580" s="2"/>
      <c r="XAW580" s="2"/>
      <c r="XAX580" s="2"/>
      <c r="XAY580" s="2"/>
      <c r="XAZ580" s="2"/>
      <c r="XBA580" s="2"/>
      <c r="XBB580" s="2"/>
      <c r="XBC580" s="2"/>
      <c r="XBD580" s="2"/>
      <c r="XBE580" s="2"/>
      <c r="XBF580" s="2"/>
      <c r="XBG580" s="2"/>
      <c r="XBH580" s="2"/>
      <c r="XBI580" s="2"/>
      <c r="XBJ580" s="2"/>
      <c r="XBK580" s="2"/>
      <c r="XBL580" s="2"/>
      <c r="XBM580" s="2"/>
      <c r="XBN580" s="2"/>
      <c r="XBO580" s="2"/>
      <c r="XBP580" s="2"/>
      <c r="XBQ580" s="2"/>
      <c r="XBR580" s="2"/>
      <c r="XBS580" s="2"/>
      <c r="XBT580" s="2"/>
      <c r="XBU580" s="2"/>
      <c r="XBV580" s="2"/>
      <c r="XBW580" s="2"/>
      <c r="XBX580" s="2"/>
      <c r="XBY580" s="2"/>
      <c r="XBZ580" s="2"/>
      <c r="XCA580" s="2"/>
      <c r="XCB580" s="2"/>
      <c r="XCC580" s="2"/>
      <c r="XCD580" s="2"/>
      <c r="XCE580" s="2"/>
      <c r="XCF580" s="2"/>
      <c r="XCG580" s="2"/>
      <c r="XCH580" s="2"/>
      <c r="XCI580" s="2"/>
      <c r="XCJ580" s="2"/>
      <c r="XCK580" s="2"/>
      <c r="XCL580" s="2"/>
      <c r="XCM580" s="2"/>
      <c r="XCN580" s="2"/>
      <c r="XCO580" s="2"/>
      <c r="XCP580" s="2"/>
      <c r="XCQ580" s="2"/>
      <c r="XCR580" s="2"/>
      <c r="XCS580" s="2"/>
      <c r="XCT580" s="2"/>
      <c r="XCU580" s="2"/>
      <c r="XCV580" s="2"/>
      <c r="XCW580" s="2"/>
      <c r="XCX580" s="2"/>
      <c r="XCY580" s="2"/>
      <c r="XCZ580" s="2"/>
      <c r="XDA580" s="2"/>
      <c r="XDB580" s="2"/>
      <c r="XDC580" s="2"/>
      <c r="XDD580" s="2"/>
      <c r="XDE580" s="2"/>
      <c r="XDF580" s="2"/>
      <c r="XDG580" s="2"/>
      <c r="XDH580" s="2"/>
      <c r="XDI580" s="2"/>
      <c r="XDJ580" s="2"/>
      <c r="XDK580" s="2"/>
      <c r="XDL580" s="2"/>
      <c r="XDM580" s="2"/>
      <c r="XDN580" s="2"/>
      <c r="XDO580" s="2"/>
      <c r="XDP580" s="2"/>
      <c r="XDQ580" s="2"/>
      <c r="XDR580" s="2"/>
      <c r="XDS580" s="2"/>
      <c r="XDT580" s="2"/>
      <c r="XDU580" s="2"/>
      <c r="XDV580" s="2"/>
      <c r="XDW580" s="2"/>
      <c r="XDX580" s="2"/>
      <c r="XDY580" s="2"/>
    </row>
    <row r="581" spans="1:16353" ht="25.5" customHeight="1">
      <c r="A581" s="18"/>
      <c r="B581" s="25" t="s">
        <v>2951</v>
      </c>
      <c r="C581" s="18"/>
      <c r="D581" s="18"/>
      <c r="E581" s="18"/>
      <c r="F581" s="18"/>
      <c r="G581" s="18"/>
      <c r="H581" s="18"/>
      <c r="I581" s="18"/>
      <c r="J581" s="18"/>
      <c r="K581" s="18"/>
      <c r="L581" s="18"/>
      <c r="M581" s="18"/>
      <c r="N581" s="26">
        <f>SUM(N555:N580)</f>
        <v>5906643000</v>
      </c>
      <c r="O581" s="18"/>
      <c r="P581" s="18"/>
      <c r="Q581" s="18"/>
    </row>
    <row r="582" spans="1:16353" s="29" customFormat="1" ht="27" customHeight="1">
      <c r="A582" s="27"/>
      <c r="B582" s="28" t="s">
        <v>24</v>
      </c>
      <c r="D582" s="27"/>
      <c r="E582" s="27"/>
      <c r="F582" s="27"/>
      <c r="G582" s="27"/>
      <c r="H582" s="27"/>
      <c r="I582" s="27"/>
      <c r="J582" s="30"/>
      <c r="K582" s="27"/>
      <c r="L582" s="31"/>
      <c r="M582" s="32" t="s">
        <v>25</v>
      </c>
      <c r="N582" s="33"/>
      <c r="O582" s="34"/>
      <c r="P582" s="27"/>
      <c r="Q582" s="27"/>
    </row>
    <row r="583" spans="1:16353" s="29" customFormat="1" ht="16.5" customHeight="1">
      <c r="A583" s="27"/>
      <c r="B583" s="35" t="s">
        <v>26</v>
      </c>
      <c r="D583" s="27"/>
      <c r="E583" s="27"/>
      <c r="F583" s="27"/>
      <c r="G583" s="27"/>
      <c r="H583" s="27"/>
      <c r="I583" s="27"/>
      <c r="J583" s="30"/>
      <c r="K583" s="27"/>
      <c r="L583" s="31"/>
      <c r="M583" s="31"/>
      <c r="N583" s="33"/>
      <c r="O583" s="34"/>
      <c r="P583" s="27"/>
      <c r="Q583" s="27"/>
    </row>
    <row r="584" spans="1:16353" s="29" customFormat="1" ht="20.100000000000001" customHeight="1">
      <c r="A584" s="27"/>
      <c r="B584" s="35" t="s">
        <v>27</v>
      </c>
      <c r="D584" s="27"/>
      <c r="E584" s="27"/>
      <c r="F584" s="27"/>
      <c r="G584" s="27"/>
      <c r="H584" s="27"/>
      <c r="I584" s="27"/>
      <c r="J584" s="30"/>
      <c r="K584" s="27"/>
      <c r="L584" s="31"/>
      <c r="M584" s="31"/>
      <c r="N584" s="33"/>
      <c r="O584" s="34"/>
      <c r="P584" s="27"/>
      <c r="Q584" s="27"/>
    </row>
  </sheetData>
  <mergeCells count="13">
    <mergeCell ref="A1:E1"/>
    <mergeCell ref="A3:E3"/>
    <mergeCell ref="A10:Q10"/>
    <mergeCell ref="A8:Q8"/>
    <mergeCell ref="A9:Q9"/>
    <mergeCell ref="A6:Q6"/>
    <mergeCell ref="L2:P2"/>
    <mergeCell ref="A12:Q12"/>
    <mergeCell ref="A5:Q5"/>
    <mergeCell ref="A4:Q4"/>
    <mergeCell ref="A2:E2"/>
    <mergeCell ref="A554:Q554"/>
    <mergeCell ref="M553:N553"/>
  </mergeCells>
  <pageMargins left="0" right="0" top="0.5" bottom="0.25" header="0" footer="0"/>
  <pageSetup paperSize="9" scale="79" fitToHeight="0" orientation="landscape" r:id="rId1"/>
  <headerFooter>
    <oddFooter>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NộP</vt:lpstr>
      <vt:lpstr>NộP!Print_Area</vt:lpstr>
      <vt:lpstr>NộP!Print_Titles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Lan Vi Huỳnh</cp:lastModifiedBy>
  <cp:lastPrinted>2024-09-04T08:32:37Z</cp:lastPrinted>
  <dcterms:created xsi:type="dcterms:W3CDTF">2023-07-25T07:25:41Z</dcterms:created>
  <dcterms:modified xsi:type="dcterms:W3CDTF">2024-09-04T08:32:51Z</dcterms:modified>
</cp:coreProperties>
</file>